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dhikakalani\Downloads\"/>
    </mc:Choice>
  </mc:AlternateContent>
  <workbookProtection workbookPassword="B6CA" lockStructure="1"/>
  <bookViews>
    <workbookView xWindow="0" yWindow="0" windowWidth="22500" windowHeight="10790" tabRatio="500" xr2:uid="{00000000-000D-0000-FFFF-FFFF00000000}"/>
  </bookViews>
  <sheets>
    <sheet name="Documentation" sheetId="1" r:id="rId1"/>
    <sheet name="2017-18 Budget Proposal Form" sheetId="2" r:id="rId2"/>
    <sheet name="Checklist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6" i="2" l="1"/>
  <c r="B200" i="2"/>
  <c r="B184" i="2"/>
  <c r="B168" i="2"/>
  <c r="B152" i="2"/>
  <c r="B136" i="2"/>
  <c r="B120" i="2"/>
  <c r="B104" i="2"/>
  <c r="B88" i="2"/>
  <c r="B72" i="2"/>
  <c r="B56" i="2"/>
  <c r="E48" i="2"/>
  <c r="E64" i="2"/>
  <c r="E80" i="2"/>
  <c r="E96" i="2"/>
  <c r="E112" i="2"/>
  <c r="E128" i="2"/>
  <c r="E144" i="2"/>
  <c r="E160" i="2"/>
  <c r="E176" i="2"/>
  <c r="E192" i="2"/>
  <c r="E208" i="2"/>
  <c r="E224" i="2"/>
  <c r="E227" i="2"/>
  <c r="F48" i="1"/>
</calcChain>
</file>

<file path=xl/sharedStrings.xml><?xml version="1.0" encoding="utf-8"?>
<sst xmlns="http://schemas.openxmlformats.org/spreadsheetml/2006/main" count="298" uniqueCount="104">
  <si>
    <r>
      <t xml:space="preserve">THIS WORKBOOK CONTAINS </t>
    </r>
    <r>
      <rPr>
        <b/>
        <sz val="15"/>
        <color rgb="FFFF0000"/>
        <rFont val="Cambria"/>
        <family val="1"/>
      </rPr>
      <t>THREE (3) TABS/SHEETS</t>
    </r>
  </si>
  <si>
    <r>
      <t xml:space="preserve">PLEASE </t>
    </r>
    <r>
      <rPr>
        <b/>
        <sz val="15"/>
        <color rgb="FFFF0000"/>
        <rFont val="Cambria"/>
        <family val="1"/>
      </rPr>
      <t>READ</t>
    </r>
    <r>
      <rPr>
        <sz val="15"/>
        <color rgb="FFFF0000"/>
        <rFont val="Cambria"/>
        <family val="1"/>
      </rPr>
      <t xml:space="preserve"> THIS PAGE CAREFULLY </t>
    </r>
    <r>
      <rPr>
        <b/>
        <sz val="15"/>
        <color rgb="FFFF0000"/>
        <rFont val="Cambria"/>
        <family val="1"/>
      </rPr>
      <t>BEFORE</t>
    </r>
    <r>
      <rPr>
        <sz val="15"/>
        <color rgb="FFFF0000"/>
        <rFont val="Cambria"/>
        <family val="1"/>
      </rPr>
      <t xml:space="preserve"> PROCEEDING FURTHER</t>
    </r>
  </si>
  <si>
    <t>If you have any questions about the contents of this page or subsequent form,</t>
  </si>
  <si>
    <t>BUDGET PROPOSAL PROCESS:</t>
  </si>
  <si>
    <r>
      <t xml:space="preserve">1. Clubs/Organizations </t>
    </r>
    <r>
      <rPr>
        <b/>
        <sz val="12"/>
        <color theme="1"/>
        <rFont val="Cambria"/>
        <family val="1"/>
      </rPr>
      <t>must</t>
    </r>
    <r>
      <rPr>
        <sz val="12"/>
        <color theme="1"/>
        <rFont val="Cambria"/>
        <family val="1"/>
      </rPr>
      <t xml:space="preserve"> be </t>
    </r>
    <r>
      <rPr>
        <b/>
        <sz val="12"/>
        <color theme="1"/>
        <rFont val="Cambria"/>
        <family val="1"/>
      </rPr>
      <t>REGISTERED</t>
    </r>
    <r>
      <rPr>
        <sz val="12"/>
        <color theme="1"/>
        <rFont val="Cambria"/>
        <family val="1"/>
      </rPr>
      <t xml:space="preserve"> with the Office of Student Life.</t>
    </r>
  </si>
  <si>
    <r>
      <t xml:space="preserve">3. The TREASURER, along with </t>
    </r>
    <r>
      <rPr>
        <b/>
        <sz val="12"/>
        <color theme="1"/>
        <rFont val="Cambria"/>
        <family val="1"/>
      </rPr>
      <t>ONE</t>
    </r>
    <r>
      <rPr>
        <sz val="12"/>
        <color theme="1"/>
        <rFont val="Cambria"/>
        <family val="1"/>
      </rPr>
      <t xml:space="preserve"> other EXECUTIVE BOARD member (preferably the President), of the current</t>
    </r>
  </si>
  <si>
    <r>
      <t xml:space="preserve">     academic year </t>
    </r>
    <r>
      <rPr>
        <b/>
        <sz val="12"/>
        <color theme="1"/>
        <rFont val="Cambria"/>
        <family val="1"/>
      </rPr>
      <t>AND</t>
    </r>
    <r>
      <rPr>
        <sz val="12"/>
        <color theme="1"/>
        <rFont val="Cambria"/>
        <family val="1"/>
      </rPr>
      <t xml:space="preserve"> the </t>
    </r>
    <r>
      <rPr>
        <i/>
        <sz val="12"/>
        <color theme="1"/>
        <rFont val="Cambria"/>
        <family val="1"/>
      </rPr>
      <t>incoming</t>
    </r>
    <r>
      <rPr>
        <sz val="12"/>
        <color theme="1"/>
        <rFont val="Cambria"/>
        <family val="1"/>
      </rPr>
      <t xml:space="preserve"> Treasurer and/or President of the following academic year must schedule and</t>
    </r>
  </si>
  <si>
    <r>
      <t xml:space="preserve">     attend a meeting with the Finance Committee. A budget meeting will </t>
    </r>
    <r>
      <rPr>
        <b/>
        <sz val="12"/>
        <color theme="1"/>
        <rFont val="Cambria"/>
        <family val="1"/>
      </rPr>
      <t>NOT</t>
    </r>
    <r>
      <rPr>
        <sz val="12"/>
        <color theme="1"/>
        <rFont val="Cambria"/>
        <family val="1"/>
      </rPr>
      <t xml:space="preserve"> be held without these individuals present.</t>
    </r>
  </si>
  <si>
    <t xml:space="preserve">4. Once prepared by the Finance Committee, the budget will be discussed at an upcoming USG Senate meeting on a </t>
  </si>
  <si>
    <t>Tuesday at 5:30pm in the USG Conference Room.</t>
  </si>
  <si>
    <t>Club/Organization representation is HIGHLY encouraged.</t>
  </si>
  <si>
    <t>5. Once passed by the USG Senate, these budgets must be presented to the Board of Directors of Baruch College</t>
  </si>
  <si>
    <t>BUDGET REGULATIONS</t>
  </si>
  <si>
    <t>• The cap for new budgets is $500, and $10,000 for continuing budgets.</t>
  </si>
  <si>
    <r>
      <t xml:space="preserve">• </t>
    </r>
    <r>
      <rPr>
        <b/>
        <sz val="12"/>
        <color theme="1"/>
        <rFont val="Cambria"/>
        <family val="1"/>
      </rPr>
      <t>No single event</t>
    </r>
    <r>
      <rPr>
        <sz val="12"/>
        <color theme="1"/>
        <rFont val="Cambria"/>
        <family val="1"/>
      </rPr>
      <t xml:space="preserve"> can constitute more than 65% of the total proposed amount.</t>
    </r>
  </si>
  <si>
    <r>
      <t xml:space="preserve">• </t>
    </r>
    <r>
      <rPr>
        <b/>
        <sz val="12"/>
        <color theme="1"/>
        <rFont val="Cambria"/>
        <family val="1"/>
      </rPr>
      <t>ALL</t>
    </r>
    <r>
      <rPr>
        <sz val="12"/>
        <color theme="1"/>
        <rFont val="Cambria"/>
        <family val="1"/>
      </rPr>
      <t xml:space="preserve"> clubs/organizations are required to have a General Interest Meeting line and a Co-Sponsorship line; funds</t>
    </r>
  </si>
  <si>
    <r>
      <t xml:space="preserve">may </t>
    </r>
    <r>
      <rPr>
        <b/>
        <sz val="12"/>
        <color theme="1"/>
        <rFont val="Cambria"/>
        <family val="1"/>
      </rPr>
      <t>NOT</t>
    </r>
    <r>
      <rPr>
        <sz val="12"/>
        <color theme="1"/>
        <rFont val="Cambria"/>
        <family val="1"/>
      </rPr>
      <t xml:space="preserve"> be moved</t>
    </r>
    <r>
      <rPr>
        <b/>
        <sz val="12"/>
        <color theme="1"/>
        <rFont val="Cambria"/>
        <family val="1"/>
      </rPr>
      <t xml:space="preserve"> vertically out</t>
    </r>
    <r>
      <rPr>
        <sz val="12"/>
        <color theme="1"/>
        <rFont val="Cambria"/>
        <family val="1"/>
      </rPr>
      <t xml:space="preserve"> of these lines.</t>
    </r>
  </si>
  <si>
    <r>
      <t xml:space="preserve">• Use the </t>
    </r>
    <r>
      <rPr>
        <b/>
        <sz val="12"/>
        <color theme="1"/>
        <rFont val="Cambria"/>
        <family val="1"/>
      </rPr>
      <t>REFRESHMENTS</t>
    </r>
    <r>
      <rPr>
        <sz val="12"/>
        <color theme="1"/>
        <rFont val="Cambria"/>
        <family val="1"/>
      </rPr>
      <t xml:space="preserve"> line for food and drinks.</t>
    </r>
  </si>
  <si>
    <r>
      <t xml:space="preserve">• Use the </t>
    </r>
    <r>
      <rPr>
        <b/>
        <sz val="12"/>
        <color theme="1"/>
        <rFont val="Cambria"/>
        <family val="1"/>
      </rPr>
      <t>SUPPLIES</t>
    </r>
    <r>
      <rPr>
        <sz val="12"/>
        <color theme="1"/>
        <rFont val="Cambria"/>
        <family val="1"/>
      </rPr>
      <t xml:space="preserve"> line for one-time use items (e.g., plates, napkins, plasticware, decorations, etc.).</t>
    </r>
  </si>
  <si>
    <r>
      <t xml:space="preserve">• Use the </t>
    </r>
    <r>
      <rPr>
        <b/>
        <sz val="12"/>
        <color theme="1"/>
        <rFont val="Cambria"/>
        <family val="1"/>
      </rPr>
      <t>CONTRACTUAL</t>
    </r>
    <r>
      <rPr>
        <sz val="12"/>
        <color theme="1"/>
        <rFont val="Cambria"/>
        <family val="1"/>
      </rPr>
      <t xml:space="preserve"> line for any expenditures that include the signing of a contract.</t>
    </r>
  </si>
  <si>
    <r>
      <t xml:space="preserve">• Use the </t>
    </r>
    <r>
      <rPr>
        <b/>
        <sz val="12"/>
        <color theme="1"/>
        <rFont val="Cambria"/>
        <family val="1"/>
      </rPr>
      <t>EQUIPMENT</t>
    </r>
    <r>
      <rPr>
        <sz val="12"/>
        <color theme="1"/>
        <rFont val="Cambria"/>
        <family val="1"/>
      </rPr>
      <t xml:space="preserve"> line for any tangible item that will be reused by the club/organization in the future</t>
    </r>
  </si>
  <si>
    <t>(e.g., banners, texts, etc.).</t>
  </si>
  <si>
    <r>
      <t xml:space="preserve">• Use the </t>
    </r>
    <r>
      <rPr>
        <b/>
        <sz val="12"/>
        <color theme="1"/>
        <rFont val="Cambria"/>
        <family val="1"/>
      </rPr>
      <t>MISCELLANEOUS</t>
    </r>
    <r>
      <rPr>
        <sz val="12"/>
        <color theme="1"/>
        <rFont val="Cambria"/>
        <family val="1"/>
      </rPr>
      <t xml:space="preserve"> line for expenditures that do not qualify for any of the other lines (e.g., speaker gifts,</t>
    </r>
  </si>
  <si>
    <t>prizes, rentals, chapter dues, etc.).</t>
  </si>
  <si>
    <r>
      <t xml:space="preserve">• Use an </t>
    </r>
    <r>
      <rPr>
        <b/>
        <sz val="12"/>
        <color theme="1"/>
        <rFont val="Cambria"/>
        <family val="1"/>
      </rPr>
      <t>OFF-CAMPUS PROGRAMS</t>
    </r>
    <r>
      <rPr>
        <sz val="12"/>
        <color theme="1"/>
        <rFont val="Cambria"/>
        <family val="1"/>
      </rPr>
      <t xml:space="preserve"> line for training programs, conferences, conventions, and the like.</t>
    </r>
  </si>
  <si>
    <r>
      <t xml:space="preserve">These items are funded </t>
    </r>
    <r>
      <rPr>
        <b/>
        <sz val="12"/>
        <color theme="1"/>
        <rFont val="Cambria"/>
        <family val="1"/>
      </rPr>
      <t>ONLY</t>
    </r>
    <r>
      <rPr>
        <sz val="12"/>
        <color theme="1"/>
        <rFont val="Cambria"/>
        <family val="1"/>
      </rPr>
      <t xml:space="preserve"> with the provision of appropriate documentation provided by the</t>
    </r>
  </si>
  <si>
    <t>Office of Student Life (see below for details).</t>
  </si>
  <si>
    <r>
      <t xml:space="preserve">Total amount allocated by the </t>
    </r>
    <r>
      <rPr>
        <i/>
        <sz val="12"/>
        <color theme="1"/>
        <rFont val="Cambria"/>
        <family val="1"/>
      </rPr>
      <t>Finance Committee</t>
    </r>
  </si>
  <si>
    <r>
      <t xml:space="preserve">Max. amount for Off-Campus Programs: </t>
    </r>
    <r>
      <rPr>
        <b/>
        <sz val="12"/>
        <color theme="1"/>
        <rFont val="Cambria"/>
        <family val="1"/>
      </rPr>
      <t>$3,000</t>
    </r>
    <r>
      <rPr>
        <sz val="12"/>
        <color theme="1"/>
        <rFont val="Cambria"/>
        <family val="1"/>
      </rPr>
      <t>*</t>
    </r>
  </si>
  <si>
    <r>
      <t xml:space="preserve">Total amount allocated by the </t>
    </r>
    <r>
      <rPr>
        <i/>
        <sz val="12"/>
        <color theme="1"/>
        <rFont val="Cambria"/>
        <family val="1"/>
      </rPr>
      <t>Appeals Committee</t>
    </r>
  </si>
  <si>
    <r>
      <t xml:space="preserve">Max. amount per person: </t>
    </r>
    <r>
      <rPr>
        <b/>
        <sz val="12"/>
        <color theme="1"/>
        <rFont val="Cambria"/>
        <family val="1"/>
      </rPr>
      <t>$200</t>
    </r>
    <r>
      <rPr>
        <sz val="12"/>
        <color theme="1"/>
        <rFont val="Cambria"/>
        <family val="1"/>
      </rPr>
      <t>*</t>
    </r>
  </si>
  <si>
    <t>Total amount allocated for Off-Campus Programs</t>
  </si>
  <si>
    <t>*Includes multiple programs, if any</t>
  </si>
  <si>
    <t>Phone: (646) 505-7916</t>
  </si>
  <si>
    <r>
      <t>2. Propose a budget by filling out the subsequent form and</t>
    </r>
    <r>
      <rPr>
        <b/>
        <sz val="12"/>
        <color theme="1"/>
        <rFont val="Cambria"/>
        <family val="1"/>
      </rPr>
      <t xml:space="preserve"> submitting this file via the Finance Chair's email</t>
    </r>
    <r>
      <rPr>
        <sz val="12"/>
        <color theme="1"/>
        <rFont val="Cambria"/>
        <family val="1"/>
      </rPr>
      <t xml:space="preserve">: </t>
    </r>
    <r>
      <rPr>
        <b/>
        <sz val="12"/>
        <color theme="1"/>
        <rFont val="Cambria"/>
        <family val="1"/>
      </rPr>
      <t>ALEX.SUN@USGBARUCH.COM</t>
    </r>
  </si>
  <si>
    <r>
      <t xml:space="preserve">THIS WORKBOOK CONTAINS </t>
    </r>
    <r>
      <rPr>
        <b/>
        <sz val="15"/>
        <color rgb="FFFF0000"/>
        <rFont val="Cambria"/>
        <family val="1"/>
      </rPr>
      <t>THREE (3) TABS/SHEETS.</t>
    </r>
  </si>
  <si>
    <r>
      <t xml:space="preserve"> PLEASE </t>
    </r>
    <r>
      <rPr>
        <b/>
        <sz val="15"/>
        <color rgb="FFFF0000"/>
        <rFont val="Cambria"/>
        <family val="1"/>
      </rPr>
      <t>READ</t>
    </r>
    <r>
      <rPr>
        <sz val="15"/>
        <color rgb="FFFF0000"/>
        <rFont val="Cambria"/>
        <family val="1"/>
      </rPr>
      <t xml:space="preserve"> THE </t>
    </r>
    <r>
      <rPr>
        <b/>
        <sz val="15"/>
        <color rgb="FFFF0000"/>
        <rFont val="Cambria"/>
        <family val="1"/>
      </rPr>
      <t>"DOCUMENTATION"</t>
    </r>
    <r>
      <rPr>
        <sz val="15"/>
        <color rgb="FFFF0000"/>
        <rFont val="Cambria"/>
        <family val="1"/>
      </rPr>
      <t xml:space="preserve"> SHEET </t>
    </r>
    <r>
      <rPr>
        <b/>
        <sz val="15"/>
        <color rgb="FFFF0000"/>
        <rFont val="Cambria"/>
        <family val="1"/>
      </rPr>
      <t>BEFORE</t>
    </r>
    <r>
      <rPr>
        <sz val="15"/>
        <color rgb="FFFF0000"/>
        <rFont val="Cambria"/>
        <family val="1"/>
      </rPr>
      <t xml:space="preserve"> PROCEEDING FURTHER.</t>
    </r>
  </si>
  <si>
    <t>Name of Club/Organization:</t>
  </si>
  <si>
    <t>Is this a new club/organization?</t>
  </si>
  <si>
    <t>Please click inside cell E14 and use the drop-down arrow to its right to select "Yes" or "No."</t>
  </si>
  <si>
    <t>Name of Club Advisor:</t>
  </si>
  <si>
    <t>Please write "N/A" if this club/organization has not yet been assigned an OSL Advisor.</t>
  </si>
  <si>
    <t>Club/Organization President:</t>
  </si>
  <si>
    <t>E-mail:</t>
  </si>
  <si>
    <t>Club/Organization Treasurer:</t>
  </si>
  <si>
    <r>
      <t xml:space="preserve">Please write the total amount of </t>
    </r>
    <r>
      <rPr>
        <b/>
        <u/>
        <sz val="12"/>
        <color theme="1"/>
        <rFont val="Cambria"/>
        <family val="1"/>
      </rPr>
      <t>ALL</t>
    </r>
    <r>
      <rPr>
        <b/>
        <sz val="12"/>
        <color theme="1"/>
        <rFont val="Cambria"/>
        <family val="1"/>
      </rPr>
      <t xml:space="preserve"> USG Co-Sponsorship funds received in the 2015-16 fiscal year.</t>
    </r>
  </si>
  <si>
    <t>Mission Statement:</t>
  </si>
  <si>
    <t>Name of Event:</t>
  </si>
  <si>
    <t>General Interest Meetings</t>
  </si>
  <si>
    <t>Is this a new event?</t>
  </si>
  <si>
    <t>Location:</t>
  </si>
  <si>
    <t>Event Purpose:</t>
  </si>
  <si>
    <t>Month(s) event held:</t>
  </si>
  <si>
    <t>Average or expected number of attendees:</t>
  </si>
  <si>
    <t>Refreshments:</t>
  </si>
  <si>
    <t>Purpose:</t>
  </si>
  <si>
    <t>Supplies:</t>
  </si>
  <si>
    <t>Contractual:</t>
  </si>
  <si>
    <t>Equipment:</t>
  </si>
  <si>
    <t>Miscellaneous:</t>
  </si>
  <si>
    <t>Total:</t>
  </si>
  <si>
    <t>Co-Sponsorship</t>
  </si>
  <si>
    <t>#1</t>
  </si>
  <si>
    <t>Please organize your programs/events in order of highest priority to lowest priority.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</si>
  <si>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</si>
  <si>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</si>
  <si>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</si>
  <si>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</si>
  <si>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</si>
  <si>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</si>
  <si>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</si>
  <si>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</si>
  <si>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</si>
  <si>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Proposed Grand Total:</t>
  </si>
  <si>
    <r>
      <t xml:space="preserve">PLEASE </t>
    </r>
    <r>
      <rPr>
        <b/>
        <sz val="15"/>
        <color rgb="FFFF0000"/>
        <rFont val="Cambria"/>
        <family val="1"/>
      </rPr>
      <t>READ</t>
    </r>
    <r>
      <rPr>
        <sz val="15"/>
        <color rgb="FFFF0000"/>
        <rFont val="Cambria"/>
        <family val="1"/>
      </rPr>
      <t xml:space="preserve"> THIS PAGE CAREFULLY </t>
    </r>
    <r>
      <rPr>
        <b/>
        <sz val="15"/>
        <color rgb="FFFF0000"/>
        <rFont val="Cambria"/>
        <family val="1"/>
      </rPr>
      <t>BEFORE</t>
    </r>
    <r>
      <rPr>
        <sz val="15"/>
        <color rgb="FFFF0000"/>
        <rFont val="Cambria"/>
        <family val="1"/>
      </rPr>
      <t xml:space="preserve"> SUBMITTING YOUR PROPOSAL</t>
    </r>
  </si>
  <si>
    <r>
      <t xml:space="preserve">This page </t>
    </r>
    <r>
      <rPr>
        <b/>
        <sz val="14"/>
        <color theme="1"/>
        <rFont val="Cambria"/>
        <family val="1"/>
      </rPr>
      <t>MUST</t>
    </r>
    <r>
      <rPr>
        <sz val="14"/>
        <color theme="1"/>
        <rFont val="Cambria"/>
        <family val="1"/>
      </rPr>
      <t xml:space="preserve"> be fully checked off in order to submit your organization's Proposal.</t>
    </r>
  </si>
  <si>
    <r>
      <t xml:space="preserve">Forms that do not comply with the instructions below will </t>
    </r>
    <r>
      <rPr>
        <b/>
        <sz val="14"/>
        <color theme="1"/>
        <rFont val="Cambria"/>
        <family val="1"/>
      </rPr>
      <t>NOT</t>
    </r>
    <r>
      <rPr>
        <sz val="14"/>
        <color theme="1"/>
        <rFont val="Cambria"/>
        <family val="1"/>
      </rPr>
      <t xml:space="preserve"> be reviewed.</t>
    </r>
  </si>
  <si>
    <t>BUDGET PROPOSAL CHECKLIST:</t>
  </si>
  <si>
    <r>
      <t xml:space="preserve">1. Did you read and follow </t>
    </r>
    <r>
      <rPr>
        <b/>
        <sz val="12"/>
        <color theme="1"/>
        <rFont val="Cambria"/>
        <family val="1"/>
      </rPr>
      <t>all</t>
    </r>
    <r>
      <rPr>
        <sz val="12"/>
        <color theme="1"/>
        <rFont val="Cambria"/>
        <family val="1"/>
      </rPr>
      <t xml:space="preserve"> of the instructions described in the </t>
    </r>
    <r>
      <rPr>
        <b/>
        <sz val="12"/>
        <color theme="1"/>
        <rFont val="Cambria"/>
        <family val="1"/>
      </rPr>
      <t>"</t>
    </r>
    <r>
      <rPr>
        <b/>
        <sz val="12"/>
        <color rgb="FF0000FF"/>
        <rFont val="Cambria"/>
        <family val="1"/>
      </rPr>
      <t>Budget Proposal Form</t>
    </r>
  </si>
  <si>
    <r>
      <rPr>
        <b/>
        <sz val="12"/>
        <color theme="1"/>
        <rFont val="Cambria"/>
        <family val="1"/>
      </rPr>
      <t xml:space="preserve">     </t>
    </r>
    <r>
      <rPr>
        <b/>
        <sz val="12"/>
        <color rgb="FF0000FF"/>
        <rFont val="Cambria"/>
        <family val="1"/>
      </rPr>
      <t>Instructions</t>
    </r>
    <r>
      <rPr>
        <sz val="12"/>
        <color theme="1"/>
        <rFont val="Cambria"/>
        <family val="1"/>
      </rPr>
      <t>" file?</t>
    </r>
  </si>
  <si>
    <r>
      <t xml:space="preserve">2. Did you respond to </t>
    </r>
    <r>
      <rPr>
        <b/>
        <sz val="12"/>
        <color theme="1"/>
        <rFont val="Cambria"/>
        <family val="1"/>
      </rPr>
      <t>all</t>
    </r>
    <r>
      <rPr>
        <sz val="12"/>
        <color theme="1"/>
        <rFont val="Cambria"/>
        <family val="1"/>
      </rPr>
      <t xml:space="preserve"> of the requested information and </t>
    </r>
    <r>
      <rPr>
        <b/>
        <sz val="12"/>
        <color theme="1"/>
        <rFont val="Cambria"/>
        <family val="1"/>
      </rPr>
      <t>zero out</t>
    </r>
    <r>
      <rPr>
        <sz val="12"/>
        <color theme="1"/>
        <rFont val="Cambria"/>
        <family val="1"/>
      </rPr>
      <t xml:space="preserve"> lines as necessary? </t>
    </r>
  </si>
  <si>
    <r>
      <t>3. Did you modify the form in any way</t>
    </r>
    <r>
      <rPr>
        <b/>
        <sz val="12"/>
        <color theme="1"/>
        <rFont val="Cambria"/>
        <family val="1"/>
      </rPr>
      <t xml:space="preserve"> aside from</t>
    </r>
    <r>
      <rPr>
        <sz val="12"/>
        <color theme="1"/>
        <rFont val="Cambria"/>
        <family val="1"/>
      </rPr>
      <t xml:space="preserve"> entering the requested information?</t>
    </r>
  </si>
  <si>
    <r>
      <t xml:space="preserve">4. Did you propose an overall budget </t>
    </r>
    <r>
      <rPr>
        <b/>
        <sz val="12"/>
        <color rgb="FF008000"/>
        <rFont val="Cambria"/>
        <family val="1"/>
      </rPr>
      <t>equal to or less than $10,000</t>
    </r>
    <r>
      <rPr>
        <sz val="12"/>
        <color theme="1"/>
        <rFont val="Cambria"/>
        <family val="1"/>
      </rPr>
      <t>?</t>
    </r>
  </si>
  <si>
    <r>
      <t>5. Did you remember to keep the “</t>
    </r>
    <r>
      <rPr>
        <b/>
        <sz val="12"/>
        <color theme="7" tint="-0.499984740745262"/>
        <rFont val="Cambria"/>
        <family val="1"/>
      </rPr>
      <t>Purpose</t>
    </r>
    <r>
      <rPr>
        <sz val="12"/>
        <color theme="1"/>
        <rFont val="Cambria"/>
        <family val="1"/>
      </rPr>
      <t>” responses as</t>
    </r>
    <r>
      <rPr>
        <b/>
        <sz val="12"/>
        <color theme="1"/>
        <rFont val="Cambria"/>
        <family val="1"/>
      </rPr>
      <t xml:space="preserve"> brief and specific</t>
    </r>
    <r>
      <rPr>
        <sz val="12"/>
        <color theme="1"/>
        <rFont val="Cambria"/>
        <family val="1"/>
      </rPr>
      <t xml:space="preserve"> as possible?  </t>
    </r>
  </si>
  <si>
    <t>6. Did you organize your programs/events in order of highest priority (most critical) to</t>
  </si>
  <si>
    <r>
      <t xml:space="preserve">You may proceed with the submission of your organization's Proposal </t>
    </r>
    <r>
      <rPr>
        <b/>
        <sz val="15"/>
        <color rgb="FF008000"/>
        <rFont val="Cambria"/>
        <family val="1"/>
      </rPr>
      <t>after</t>
    </r>
  </si>
  <si>
    <r>
      <t xml:space="preserve">8. Will you submit this form by the </t>
    </r>
    <r>
      <rPr>
        <b/>
        <sz val="12"/>
        <color theme="1"/>
        <rFont val="Cambria"/>
        <family val="1"/>
      </rPr>
      <t>deadline</t>
    </r>
    <r>
      <rPr>
        <sz val="12"/>
        <color theme="1"/>
        <rFont val="Cambria"/>
        <family val="1"/>
      </rPr>
      <t xml:space="preserve"> via the</t>
    </r>
    <r>
      <rPr>
        <b/>
        <sz val="12"/>
        <color theme="1"/>
        <rFont val="Cambria"/>
        <family val="1"/>
      </rPr>
      <t xml:space="preserve"> EMAIL below</t>
    </r>
    <r>
      <rPr>
        <sz val="12"/>
        <color theme="1"/>
        <rFont val="Cambria"/>
        <family val="1"/>
      </rPr>
      <t>?</t>
    </r>
  </si>
  <si>
    <t xml:space="preserve">     for secondary approval.</t>
  </si>
  <si>
    <t xml:space="preserve">     will be posted.</t>
  </si>
  <si>
    <t xml:space="preserve">    For example, the Awesome Club would name this file: Awesome Club 2017-18 Budget Proposal</t>
  </si>
  <si>
    <t xml:space="preserve">     lowest priority (least critical) when listing them in the "2017-18 Budget Proposal Form" tab?</t>
  </si>
  <si>
    <r>
      <t xml:space="preserve">please </t>
    </r>
    <r>
      <rPr>
        <b/>
        <sz val="14"/>
        <color theme="1"/>
        <rFont val="Cambria"/>
        <family val="1"/>
      </rPr>
      <t>contact</t>
    </r>
    <r>
      <rPr>
        <sz val="14"/>
        <color theme="1"/>
        <rFont val="Cambria"/>
        <family val="1"/>
      </rPr>
      <t xml:space="preserve"> the Chair of Finance: David Barros</t>
    </r>
  </si>
  <si>
    <t>E-mail: DAVID.BARROS@USGBARUCH.COM</t>
  </si>
  <si>
    <t>DAVID.BARROS@USGBARUCH.COM</t>
  </si>
  <si>
    <t>Number of times per semester held:</t>
  </si>
  <si>
    <t>2018-19 Budget Proposal Form</t>
  </si>
  <si>
    <r>
      <t xml:space="preserve">Complete your proposal on the </t>
    </r>
    <r>
      <rPr>
        <b/>
        <sz val="15"/>
        <color rgb="FFFF0000"/>
        <rFont val="Cambria"/>
        <family val="1"/>
      </rPr>
      <t>"2018-19 Budget Proposal Form"</t>
    </r>
    <r>
      <rPr>
        <sz val="15"/>
        <color rgb="FFFF0000"/>
        <rFont val="Cambria"/>
        <family val="1"/>
      </rPr>
      <t xml:space="preserve"> tab.</t>
    </r>
  </si>
  <si>
    <r>
      <t xml:space="preserve">2017-18 </t>
    </r>
    <r>
      <rPr>
        <b/>
        <u/>
        <sz val="12"/>
        <color rgb="FF000000"/>
        <rFont val="Cambria"/>
        <family val="1"/>
      </rPr>
      <t>Budget</t>
    </r>
    <r>
      <rPr>
        <sz val="12"/>
        <color rgb="FF000000"/>
        <rFont val="Cambria"/>
        <family val="1"/>
      </rPr>
      <t xml:space="preserve"> allocation:</t>
    </r>
  </si>
  <si>
    <r>
      <t xml:space="preserve">2017-18 </t>
    </r>
    <r>
      <rPr>
        <b/>
        <u/>
        <sz val="12"/>
        <color rgb="FF000000"/>
        <rFont val="Cambria"/>
        <family val="1"/>
      </rPr>
      <t>Appeals</t>
    </r>
    <r>
      <rPr>
        <sz val="12"/>
        <color rgb="FF000000"/>
        <rFont val="Cambria"/>
        <family val="1"/>
      </rPr>
      <t xml:space="preserve"> allocation:</t>
    </r>
  </si>
  <si>
    <r>
      <t xml:space="preserve">2017-18 </t>
    </r>
    <r>
      <rPr>
        <b/>
        <u/>
        <sz val="12"/>
        <color rgb="FF000000"/>
        <rFont val="Cambria"/>
        <family val="1"/>
      </rPr>
      <t>USG Co-Sponsorship</t>
    </r>
    <r>
      <rPr>
        <sz val="12"/>
        <color rgb="FF000000"/>
        <rFont val="Cambria"/>
        <family val="1"/>
      </rPr>
      <t xml:space="preserve"> funds</t>
    </r>
  </si>
  <si>
    <t>2018-19 Budget Proposal Checklist</t>
  </si>
  <si>
    <r>
      <t>7. Did you name this file using the "</t>
    </r>
    <r>
      <rPr>
        <b/>
        <sz val="12"/>
        <color theme="1"/>
        <rFont val="Cambria"/>
        <family val="1"/>
      </rPr>
      <t>Club Name 2018-19 Budget Proposal</t>
    </r>
    <r>
      <rPr>
        <sz val="12"/>
        <color theme="1"/>
        <rFont val="Cambria"/>
        <family val="1"/>
      </rPr>
      <t>" name format?</t>
    </r>
  </si>
  <si>
    <r>
      <t>completing the "</t>
    </r>
    <r>
      <rPr>
        <b/>
        <sz val="15"/>
        <color rgb="FF008000"/>
        <rFont val="Cambria"/>
        <family val="1"/>
      </rPr>
      <t>2018-19 Budget Proposal Form"</t>
    </r>
    <r>
      <rPr>
        <sz val="15"/>
        <color rgb="FF008000"/>
        <rFont val="Cambria"/>
        <family val="1"/>
      </rPr>
      <t xml:space="preserve"> and "</t>
    </r>
    <r>
      <rPr>
        <b/>
        <sz val="15"/>
        <color rgb="FF008000"/>
        <rFont val="Cambria"/>
        <family val="1"/>
      </rPr>
      <t>Checklist"</t>
    </r>
    <r>
      <rPr>
        <sz val="15"/>
        <color rgb="FF008000"/>
        <rFont val="Cambria"/>
        <family val="1"/>
      </rPr>
      <t xml:space="preserve"> tabs.</t>
    </r>
  </si>
  <si>
    <t>6. Following changes and/or approvals made at the Board of Directors meeting, budgets for the 2018-19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</si>
</sst>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25"/>
      <color theme="1"/>
      <name val="Cambria"/>
      <family val="1"/>
    </font>
    <font>
      <sz val="15"/>
      <color rgb="FFFF0000"/>
      <name val="Cambria"/>
      <family val="1"/>
    </font>
    <font>
      <b/>
      <sz val="15"/>
      <color rgb="FFFF0000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4"/>
      <color theme="10"/>
      <name val="Cambria"/>
      <family val="1"/>
    </font>
    <font>
      <b/>
      <sz val="15"/>
      <color theme="1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  <scheme val="major"/>
    </font>
    <font>
      <sz val="12"/>
      <name val="Cambria"/>
      <family val="1"/>
    </font>
    <font>
      <sz val="15"/>
      <color theme="1"/>
      <name val="Cambria"/>
      <family val="1"/>
    </font>
    <font>
      <b/>
      <u/>
      <sz val="15"/>
      <color theme="1"/>
      <name val="Cambria"/>
      <family val="1"/>
    </font>
    <font>
      <b/>
      <u/>
      <sz val="12"/>
      <color rgb="FF000000"/>
      <name val="Cambria"/>
      <family val="1"/>
    </font>
    <font>
      <b/>
      <u/>
      <sz val="12"/>
      <color theme="1"/>
      <name val="Cambria"/>
      <family val="1"/>
    </font>
    <font>
      <sz val="10"/>
      <color rgb="FF000000"/>
      <name val="Geneva"/>
    </font>
    <font>
      <b/>
      <u/>
      <sz val="25"/>
      <color theme="1"/>
      <name val="Cambria"/>
      <family val="1"/>
    </font>
    <font>
      <b/>
      <sz val="12"/>
      <color rgb="FF0000FF"/>
      <name val="Cambria"/>
      <family val="1"/>
    </font>
    <font>
      <b/>
      <sz val="12"/>
      <color rgb="FF008000"/>
      <name val="Cambria"/>
      <family val="1"/>
    </font>
    <font>
      <b/>
      <sz val="12"/>
      <color theme="7" tint="-0.499984740745262"/>
      <name val="Cambria"/>
      <family val="1"/>
    </font>
    <font>
      <sz val="15"/>
      <color rgb="FF008000"/>
      <name val="Cambria"/>
      <family val="1"/>
    </font>
    <font>
      <b/>
      <sz val="15"/>
      <color rgb="FF008000"/>
      <name val="Cambria"/>
      <family val="1"/>
    </font>
    <font>
      <b/>
      <u/>
      <sz val="12"/>
      <color theme="10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F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BB"/>
        <bgColor indexed="64"/>
      </patternFill>
    </fill>
    <fill>
      <patternFill patternType="solid">
        <fgColor rgb="FFFAD9E0"/>
        <bgColor indexed="64"/>
      </patternFill>
    </fill>
    <fill>
      <patternFill patternType="solid">
        <fgColor rgb="FFDDFFB0"/>
        <bgColor indexed="64"/>
      </patternFill>
    </fill>
    <fill>
      <patternFill patternType="solid">
        <fgColor rgb="FFFFDF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7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0" fillId="2" borderId="0" xfId="0" applyFill="1"/>
    <xf numFmtId="165" fontId="2" fillId="2" borderId="1" xfId="0" applyNumberFormat="1" applyFont="1" applyFill="1" applyBorder="1"/>
    <xf numFmtId="165" fontId="11" fillId="2" borderId="1" xfId="0" applyNumberFormat="1" applyFont="1" applyFill="1" applyBorder="1"/>
    <xf numFmtId="0" fontId="17" fillId="2" borderId="0" xfId="0" applyFont="1" applyFill="1"/>
    <xf numFmtId="0" fontId="18" fillId="2" borderId="0" xfId="0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14" fillId="0" borderId="1" xfId="0" applyNumberFormat="1" applyFont="1" applyBorder="1" applyProtection="1">
      <protection locked="0"/>
    </xf>
    <xf numFmtId="44" fontId="2" fillId="0" borderId="1" xfId="0" applyNumberFormat="1" applyFont="1" applyBorder="1" applyAlignment="1" applyProtection="1">
      <alignment horizontal="left"/>
      <protection locked="0"/>
    </xf>
    <xf numFmtId="0" fontId="2" fillId="6" borderId="0" xfId="0" applyFont="1" applyFill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9" xfId="0" applyFont="1" applyFill="1" applyBorder="1" applyProtection="1"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6" borderId="0" xfId="0" applyFont="1" applyFill="1" applyBorder="1"/>
    <xf numFmtId="0" fontId="2" fillId="6" borderId="19" xfId="0" applyFont="1" applyFill="1" applyBorder="1"/>
    <xf numFmtId="0" fontId="14" fillId="0" borderId="1" xfId="0" applyFont="1" applyBorder="1" applyAlignment="1" applyProtection="1">
      <alignment horizontal="center"/>
      <protection locked="0"/>
    </xf>
    <xf numFmtId="0" fontId="14" fillId="6" borderId="18" xfId="0" applyFont="1" applyFill="1" applyBorder="1" applyAlignment="1">
      <alignment horizontal="right"/>
    </xf>
    <xf numFmtId="0" fontId="14" fillId="6" borderId="0" xfId="0" applyFont="1" applyFill="1" applyBorder="1" applyAlignment="1">
      <alignment horizontal="right"/>
    </xf>
    <xf numFmtId="164" fontId="2" fillId="0" borderId="1" xfId="1" applyFont="1" applyBorder="1" applyProtection="1">
      <protection locked="0"/>
    </xf>
    <xf numFmtId="0" fontId="2" fillId="6" borderId="0" xfId="0" applyFont="1" applyFill="1" applyBorder="1" applyAlignment="1">
      <alignment horizontal="right"/>
    </xf>
    <xf numFmtId="164" fontId="11" fillId="0" borderId="23" xfId="1" applyFont="1" applyBorder="1" applyProtection="1">
      <protection locked="0"/>
    </xf>
    <xf numFmtId="0" fontId="2" fillId="6" borderId="22" xfId="0" applyFont="1" applyFill="1" applyBorder="1"/>
    <xf numFmtId="0" fontId="2" fillId="6" borderId="24" xfId="0" applyFont="1" applyFill="1" applyBorder="1"/>
    <xf numFmtId="0" fontId="15" fillId="2" borderId="0" xfId="0" applyFont="1" applyFill="1" applyBorder="1" applyAlignment="1">
      <alignment horizontal="right"/>
    </xf>
    <xf numFmtId="164" fontId="2" fillId="2" borderId="0" xfId="1" applyFont="1" applyFill="1" applyBorder="1"/>
    <xf numFmtId="0" fontId="2" fillId="2" borderId="0" xfId="0" applyFont="1" applyFill="1" applyBorder="1"/>
    <xf numFmtId="0" fontId="14" fillId="7" borderId="0" xfId="0" applyFont="1" applyFill="1" applyProtection="1">
      <protection locked="0"/>
    </xf>
    <xf numFmtId="0" fontId="2" fillId="7" borderId="0" xfId="0" applyFont="1" applyFill="1" applyBorder="1" applyProtection="1">
      <protection locked="0"/>
    </xf>
    <xf numFmtId="0" fontId="2" fillId="7" borderId="19" xfId="0" applyFont="1" applyFill="1" applyBorder="1" applyProtection="1">
      <protection locked="0"/>
    </xf>
    <xf numFmtId="0" fontId="2" fillId="7" borderId="0" xfId="0" applyFont="1" applyFill="1" applyBorder="1"/>
    <xf numFmtId="0" fontId="2" fillId="7" borderId="19" xfId="0" applyFont="1" applyFill="1" applyBorder="1"/>
    <xf numFmtId="0" fontId="14" fillId="7" borderId="18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right"/>
    </xf>
    <xf numFmtId="0" fontId="2" fillId="7" borderId="0" xfId="1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>
      <alignment horizontal="right"/>
    </xf>
    <xf numFmtId="0" fontId="2" fillId="7" borderId="22" xfId="0" applyFont="1" applyFill="1" applyBorder="1"/>
    <xf numFmtId="0" fontId="2" fillId="7" borderId="24" xfId="0" applyFont="1" applyFill="1" applyBorder="1"/>
    <xf numFmtId="0" fontId="11" fillId="2" borderId="0" xfId="0" applyFont="1" applyFill="1"/>
    <xf numFmtId="0" fontId="11" fillId="2" borderId="0" xfId="0" applyFont="1" applyFill="1" applyBorder="1" applyAlignment="1"/>
    <xf numFmtId="0" fontId="14" fillId="8" borderId="0" xfId="0" applyFont="1" applyFill="1"/>
    <xf numFmtId="0" fontId="2" fillId="8" borderId="0" xfId="0" applyFont="1" applyFill="1" applyBorder="1"/>
    <xf numFmtId="0" fontId="2" fillId="8" borderId="19" xfId="0" applyFont="1" applyFill="1" applyBorder="1"/>
    <xf numFmtId="0" fontId="14" fillId="8" borderId="18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2" fillId="8" borderId="22" xfId="0" applyFont="1" applyFill="1" applyBorder="1"/>
    <xf numFmtId="0" fontId="2" fillId="8" borderId="24" xfId="0" applyFont="1" applyFill="1" applyBorder="1"/>
    <xf numFmtId="0" fontId="14" fillId="9" borderId="0" xfId="0" applyFont="1" applyFill="1"/>
    <xf numFmtId="0" fontId="2" fillId="9" borderId="0" xfId="0" applyFont="1" applyFill="1" applyBorder="1"/>
    <xf numFmtId="0" fontId="2" fillId="9" borderId="19" xfId="0" applyFont="1" applyFill="1" applyBorder="1"/>
    <xf numFmtId="0" fontId="14" fillId="9" borderId="18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right"/>
    </xf>
    <xf numFmtId="0" fontId="2" fillId="9" borderId="0" xfId="0" applyFont="1" applyFill="1" applyBorder="1" applyAlignment="1">
      <alignment horizontal="right"/>
    </xf>
    <xf numFmtId="0" fontId="2" fillId="9" borderId="22" xfId="0" applyFont="1" applyFill="1" applyBorder="1"/>
    <xf numFmtId="0" fontId="2" fillId="9" borderId="24" xfId="0" applyFont="1" applyFill="1" applyBorder="1"/>
    <xf numFmtId="0" fontId="15" fillId="10" borderId="0" xfId="0" applyFont="1" applyFill="1" applyAlignment="1">
      <alignment horizontal="right"/>
    </xf>
    <xf numFmtId="44" fontId="14" fillId="10" borderId="0" xfId="0" applyNumberFormat="1" applyFont="1" applyFill="1"/>
    <xf numFmtId="0" fontId="14" fillId="10" borderId="0" xfId="0" applyFont="1" applyFill="1"/>
    <xf numFmtId="0" fontId="15" fillId="2" borderId="0" xfId="0" applyFont="1" applyFill="1"/>
    <xf numFmtId="0" fontId="14" fillId="11" borderId="0" xfId="0" applyFont="1" applyFill="1"/>
    <xf numFmtId="0" fontId="2" fillId="11" borderId="0" xfId="0" applyFont="1" applyFill="1" applyBorder="1"/>
    <xf numFmtId="0" fontId="2" fillId="11" borderId="19" xfId="0" applyFont="1" applyFill="1" applyBorder="1"/>
    <xf numFmtId="0" fontId="14" fillId="11" borderId="18" xfId="0" applyFont="1" applyFill="1" applyBorder="1" applyAlignment="1">
      <alignment horizontal="right"/>
    </xf>
    <xf numFmtId="0" fontId="14" fillId="11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2" fillId="11" borderId="22" xfId="0" applyFont="1" applyFill="1" applyBorder="1"/>
    <xf numFmtId="0" fontId="2" fillId="11" borderId="24" xfId="0" applyFont="1" applyFill="1" applyBorder="1"/>
    <xf numFmtId="0" fontId="14" fillId="4" borderId="0" xfId="0" applyFont="1" applyFill="1"/>
    <xf numFmtId="0" fontId="2" fillId="4" borderId="0" xfId="0" applyFont="1" applyFill="1" applyBorder="1"/>
    <xf numFmtId="0" fontId="2" fillId="4" borderId="19" xfId="0" applyFont="1" applyFill="1" applyBorder="1"/>
    <xf numFmtId="0" fontId="14" fillId="4" borderId="18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22" xfId="0" applyFont="1" applyFill="1" applyBorder="1"/>
    <xf numFmtId="0" fontId="2" fillId="4" borderId="24" xfId="0" applyFont="1" applyFill="1" applyBorder="1"/>
    <xf numFmtId="0" fontId="14" fillId="3" borderId="0" xfId="0" applyFont="1" applyFill="1"/>
    <xf numFmtId="0" fontId="2" fillId="3" borderId="0" xfId="0" applyFont="1" applyFill="1" applyBorder="1"/>
    <xf numFmtId="0" fontId="2" fillId="3" borderId="19" xfId="0" applyFont="1" applyFill="1" applyBorder="1"/>
    <xf numFmtId="0" fontId="14" fillId="3" borderId="18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22" xfId="0" applyFont="1" applyFill="1" applyBorder="1"/>
    <xf numFmtId="0" fontId="2" fillId="3" borderId="24" xfId="0" applyFont="1" applyFill="1" applyBorder="1"/>
    <xf numFmtId="0" fontId="14" fillId="12" borderId="0" xfId="0" applyFont="1" applyFill="1"/>
    <xf numFmtId="0" fontId="2" fillId="12" borderId="0" xfId="0" applyFont="1" applyFill="1" applyBorder="1"/>
    <xf numFmtId="0" fontId="2" fillId="12" borderId="19" xfId="0" applyFont="1" applyFill="1" applyBorder="1"/>
    <xf numFmtId="0" fontId="14" fillId="12" borderId="18" xfId="0" applyFont="1" applyFill="1" applyBorder="1" applyAlignment="1">
      <alignment horizontal="right"/>
    </xf>
    <xf numFmtId="0" fontId="14" fillId="12" borderId="0" xfId="0" applyFont="1" applyFill="1" applyBorder="1" applyAlignment="1">
      <alignment horizontal="right"/>
    </xf>
    <xf numFmtId="0" fontId="2" fillId="12" borderId="0" xfId="0" applyFont="1" applyFill="1" applyBorder="1" applyAlignment="1">
      <alignment horizontal="right"/>
    </xf>
    <xf numFmtId="0" fontId="2" fillId="12" borderId="22" xfId="0" applyFont="1" applyFill="1" applyBorder="1"/>
    <xf numFmtId="0" fontId="2" fillId="12" borderId="24" xfId="0" applyFont="1" applyFill="1" applyBorder="1"/>
    <xf numFmtId="0" fontId="14" fillId="13" borderId="0" xfId="0" applyFont="1" applyFill="1"/>
    <xf numFmtId="0" fontId="2" fillId="13" borderId="0" xfId="0" applyFont="1" applyFill="1" applyBorder="1"/>
    <xf numFmtId="0" fontId="2" fillId="13" borderId="19" xfId="0" applyFont="1" applyFill="1" applyBorder="1"/>
    <xf numFmtId="0" fontId="14" fillId="13" borderId="18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/>
    </xf>
    <xf numFmtId="0" fontId="2" fillId="13" borderId="0" xfId="0" applyFont="1" applyFill="1" applyBorder="1" applyAlignment="1">
      <alignment horizontal="right"/>
    </xf>
    <xf numFmtId="0" fontId="2" fillId="13" borderId="22" xfId="0" applyFont="1" applyFill="1" applyBorder="1"/>
    <xf numFmtId="0" fontId="2" fillId="13" borderId="24" xfId="0" applyFont="1" applyFill="1" applyBorder="1"/>
    <xf numFmtId="0" fontId="14" fillId="14" borderId="0" xfId="0" applyFont="1" applyFill="1"/>
    <xf numFmtId="0" fontId="2" fillId="14" borderId="0" xfId="0" applyFont="1" applyFill="1" applyBorder="1"/>
    <xf numFmtId="0" fontId="2" fillId="14" borderId="19" xfId="0" applyFont="1" applyFill="1" applyBorder="1"/>
    <xf numFmtId="0" fontId="14" fillId="14" borderId="18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/>
    </xf>
    <xf numFmtId="0" fontId="2" fillId="14" borderId="0" xfId="0" applyFont="1" applyFill="1" applyBorder="1" applyAlignment="1">
      <alignment horizontal="right"/>
    </xf>
    <xf numFmtId="0" fontId="2" fillId="14" borderId="22" xfId="0" applyFont="1" applyFill="1" applyBorder="1"/>
    <xf numFmtId="0" fontId="2" fillId="14" borderId="24" xfId="0" applyFont="1" applyFill="1" applyBorder="1"/>
    <xf numFmtId="0" fontId="14" fillId="15" borderId="0" xfId="0" applyFont="1" applyFill="1"/>
    <xf numFmtId="0" fontId="2" fillId="15" borderId="0" xfId="0" applyFont="1" applyFill="1" applyBorder="1"/>
    <xf numFmtId="0" fontId="2" fillId="15" borderId="19" xfId="0" applyFont="1" applyFill="1" applyBorder="1"/>
    <xf numFmtId="0" fontId="14" fillId="15" borderId="18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/>
    </xf>
    <xf numFmtId="0" fontId="2" fillId="15" borderId="0" xfId="0" applyFont="1" applyFill="1" applyBorder="1" applyAlignment="1">
      <alignment horizontal="right"/>
    </xf>
    <xf numFmtId="0" fontId="2" fillId="15" borderId="22" xfId="0" applyFont="1" applyFill="1" applyBorder="1"/>
    <xf numFmtId="0" fontId="2" fillId="15" borderId="24" xfId="0" applyFont="1" applyFill="1" applyBorder="1"/>
    <xf numFmtId="0" fontId="14" fillId="16" borderId="0" xfId="0" applyFont="1" applyFill="1"/>
    <xf numFmtId="0" fontId="2" fillId="16" borderId="0" xfId="0" applyFont="1" applyFill="1" applyBorder="1"/>
    <xf numFmtId="0" fontId="2" fillId="16" borderId="19" xfId="0" applyFont="1" applyFill="1" applyBorder="1"/>
    <xf numFmtId="0" fontId="14" fillId="16" borderId="18" xfId="0" applyFont="1" applyFill="1" applyBorder="1" applyAlignment="1">
      <alignment horizontal="right"/>
    </xf>
    <xf numFmtId="0" fontId="14" fillId="16" borderId="0" xfId="0" applyFont="1" applyFill="1" applyBorder="1" applyAlignment="1">
      <alignment horizontal="right"/>
    </xf>
    <xf numFmtId="0" fontId="2" fillId="16" borderId="0" xfId="0" applyFont="1" applyFill="1" applyBorder="1" applyAlignment="1">
      <alignment horizontal="right"/>
    </xf>
    <xf numFmtId="0" fontId="2" fillId="16" borderId="22" xfId="0" applyFont="1" applyFill="1" applyBorder="1"/>
    <xf numFmtId="0" fontId="2" fillId="16" borderId="24" xfId="0" applyFont="1" applyFill="1" applyBorder="1"/>
    <xf numFmtId="44" fontId="11" fillId="17" borderId="28" xfId="0" applyNumberFormat="1" applyFont="1" applyFill="1" applyBorder="1"/>
    <xf numFmtId="0" fontId="2" fillId="18" borderId="0" xfId="0" applyFont="1" applyFill="1"/>
    <xf numFmtId="0" fontId="0" fillId="18" borderId="0" xfId="0" applyFill="1"/>
    <xf numFmtId="0" fontId="6" fillId="18" borderId="0" xfId="0" applyFont="1" applyFill="1" applyAlignment="1">
      <alignment horizontal="center"/>
    </xf>
    <xf numFmtId="0" fontId="0" fillId="18" borderId="1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18" borderId="12" xfId="0" applyFont="1" applyFill="1" applyBorder="1" applyAlignment="1">
      <alignment horizontal="left" vertical="center"/>
    </xf>
    <xf numFmtId="0" fontId="2" fillId="18" borderId="0" xfId="0" applyFont="1" applyFill="1" applyBorder="1" applyAlignment="1">
      <alignment horizontal="left" vertical="center"/>
    </xf>
    <xf numFmtId="0" fontId="2" fillId="18" borderId="4" xfId="0" applyFont="1" applyFill="1" applyBorder="1" applyAlignment="1">
      <alignment horizontal="left" vertical="center"/>
    </xf>
    <xf numFmtId="0" fontId="2" fillId="18" borderId="30" xfId="0" applyFont="1" applyFill="1" applyBorder="1" applyAlignment="1">
      <alignment horizontal="center"/>
    </xf>
    <xf numFmtId="0" fontId="2" fillId="18" borderId="11" xfId="0" applyFont="1" applyFill="1" applyBorder="1" applyAlignment="1"/>
    <xf numFmtId="0" fontId="2" fillId="18" borderId="2" xfId="0" applyFont="1" applyFill="1" applyBorder="1" applyAlignment="1"/>
    <xf numFmtId="0" fontId="2" fillId="18" borderId="3" xfId="0" applyFont="1" applyFill="1" applyBorder="1" applyAlignment="1"/>
    <xf numFmtId="0" fontId="2" fillId="18" borderId="10" xfId="0" applyFont="1" applyFill="1" applyBorder="1" applyAlignment="1"/>
    <xf numFmtId="0" fontId="2" fillId="18" borderId="8" xfId="0" applyFont="1" applyFill="1" applyBorder="1" applyAlignment="1"/>
    <xf numFmtId="0" fontId="2" fillId="18" borderId="9" xfId="0" applyFont="1" applyFill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2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right" vertical="top"/>
    </xf>
    <xf numFmtId="0" fontId="13" fillId="0" borderId="8" xfId="0" applyFont="1" applyBorder="1" applyAlignment="1">
      <alignment horizontal="right" vertical="top"/>
    </xf>
    <xf numFmtId="0" fontId="13" fillId="0" borderId="9" xfId="0" applyFont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6" borderId="18" xfId="0" applyFont="1" applyFill="1" applyBorder="1" applyAlignment="1">
      <alignment horizontal="right"/>
    </xf>
    <xf numFmtId="0" fontId="14" fillId="6" borderId="0" xfId="0" applyFont="1" applyFill="1" applyBorder="1" applyAlignment="1">
      <alignment horizontal="right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4" fillId="6" borderId="13" xfId="0" applyFont="1" applyFill="1" applyBorder="1" applyAlignment="1">
      <alignment horizontal="right"/>
    </xf>
    <xf numFmtId="0" fontId="14" fillId="6" borderId="14" xfId="0" applyFont="1" applyFill="1" applyBorder="1" applyAlignment="1">
      <alignment horizontal="right"/>
    </xf>
    <xf numFmtId="0" fontId="11" fillId="6" borderId="15" xfId="0" applyFont="1" applyFill="1" applyBorder="1" applyAlignment="1">
      <alignment horizontal="left"/>
    </xf>
    <xf numFmtId="0" fontId="11" fillId="6" borderId="16" xfId="0" applyFont="1" applyFill="1" applyBorder="1" applyAlignment="1">
      <alignment horizontal="left"/>
    </xf>
    <xf numFmtId="0" fontId="11" fillId="6" borderId="17" xfId="0" applyFont="1" applyFill="1" applyBorder="1" applyAlignment="1">
      <alignment horizontal="left"/>
    </xf>
    <xf numFmtId="0" fontId="15" fillId="6" borderId="21" xfId="0" applyFont="1" applyFill="1" applyBorder="1" applyAlignment="1">
      <alignment horizontal="right"/>
    </xf>
    <xf numFmtId="0" fontId="15" fillId="6" borderId="22" xfId="0" applyFont="1" applyFill="1" applyBorder="1" applyAlignment="1">
      <alignment horizontal="right"/>
    </xf>
    <xf numFmtId="0" fontId="14" fillId="7" borderId="13" xfId="0" applyFont="1" applyFill="1" applyBorder="1" applyAlignment="1">
      <alignment horizontal="right"/>
    </xf>
    <xf numFmtId="0" fontId="14" fillId="7" borderId="14" xfId="0" applyFont="1" applyFill="1" applyBorder="1" applyAlignment="1">
      <alignment horizontal="right"/>
    </xf>
    <xf numFmtId="0" fontId="11" fillId="7" borderId="15" xfId="0" applyFont="1" applyFill="1" applyBorder="1" applyAlignment="1">
      <alignment horizontal="left"/>
    </xf>
    <xf numFmtId="0" fontId="11" fillId="7" borderId="16" xfId="0" applyFont="1" applyFill="1" applyBorder="1" applyAlignment="1">
      <alignment horizontal="left"/>
    </xf>
    <xf numFmtId="0" fontId="11" fillId="7" borderId="17" xfId="0" applyFont="1" applyFill="1" applyBorder="1" applyAlignment="1">
      <alignment horizontal="left"/>
    </xf>
    <xf numFmtId="0" fontId="14" fillId="7" borderId="18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right"/>
    </xf>
    <xf numFmtId="0" fontId="14" fillId="8" borderId="18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right"/>
    </xf>
    <xf numFmtId="0" fontId="15" fillId="7" borderId="21" xfId="0" applyFont="1" applyFill="1" applyBorder="1" applyAlignment="1">
      <alignment horizontal="right"/>
    </xf>
    <xf numFmtId="0" fontId="15" fillId="7" borderId="22" xfId="0" applyFont="1" applyFill="1" applyBorder="1" applyAlignment="1">
      <alignment horizontal="right"/>
    </xf>
    <xf numFmtId="0" fontId="14" fillId="8" borderId="13" xfId="0" applyFont="1" applyFill="1" applyBorder="1" applyAlignment="1">
      <alignment horizontal="right"/>
    </xf>
    <xf numFmtId="0" fontId="14" fillId="8" borderId="14" xfId="0" applyFont="1" applyFill="1" applyBorder="1" applyAlignment="1">
      <alignment horizontal="right"/>
    </xf>
    <xf numFmtId="0" fontId="14" fillId="8" borderId="25" xfId="0" applyFont="1" applyFill="1" applyBorder="1" applyAlignment="1">
      <alignment horizontal="right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8" borderId="21" xfId="0" applyFont="1" applyFill="1" applyBorder="1" applyAlignment="1">
      <alignment horizontal="right"/>
    </xf>
    <xf numFmtId="0" fontId="15" fillId="8" borderId="22" xfId="0" applyFont="1" applyFill="1" applyBorder="1" applyAlignment="1">
      <alignment horizontal="right"/>
    </xf>
    <xf numFmtId="0" fontId="14" fillId="9" borderId="13" xfId="0" applyFont="1" applyFill="1" applyBorder="1" applyAlignment="1">
      <alignment horizontal="right"/>
    </xf>
    <xf numFmtId="0" fontId="14" fillId="9" borderId="14" xfId="0" applyFont="1" applyFill="1" applyBorder="1" applyAlignment="1">
      <alignment horizontal="right"/>
    </xf>
    <xf numFmtId="0" fontId="14" fillId="9" borderId="25" xfId="0" applyFont="1" applyFill="1" applyBorder="1" applyAlignment="1">
      <alignment horizontal="right"/>
    </xf>
    <xf numFmtId="0" fontId="14" fillId="9" borderId="18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right"/>
    </xf>
    <xf numFmtId="0" fontId="15" fillId="9" borderId="21" xfId="0" applyFont="1" applyFill="1" applyBorder="1" applyAlignment="1">
      <alignment horizontal="right"/>
    </xf>
    <xf numFmtId="0" fontId="15" fillId="9" borderId="22" xfId="0" applyFont="1" applyFill="1" applyBorder="1" applyAlignment="1">
      <alignment horizontal="right"/>
    </xf>
    <xf numFmtId="0" fontId="14" fillId="11" borderId="13" xfId="0" applyFont="1" applyFill="1" applyBorder="1" applyAlignment="1">
      <alignment horizontal="right"/>
    </xf>
    <xf numFmtId="0" fontId="14" fillId="11" borderId="14" xfId="0" applyFont="1" applyFill="1" applyBorder="1" applyAlignment="1">
      <alignment horizontal="right"/>
    </xf>
    <xf numFmtId="0" fontId="14" fillId="11" borderId="25" xfId="0" applyFont="1" applyFill="1" applyBorder="1" applyAlignment="1">
      <alignment horizontal="right"/>
    </xf>
    <xf numFmtId="0" fontId="14" fillId="11" borderId="18" xfId="0" applyFont="1" applyFill="1" applyBorder="1" applyAlignment="1">
      <alignment horizontal="right"/>
    </xf>
    <xf numFmtId="0" fontId="14" fillId="11" borderId="0" xfId="0" applyFont="1" applyFill="1" applyBorder="1" applyAlignment="1">
      <alignment horizontal="right"/>
    </xf>
    <xf numFmtId="0" fontId="14" fillId="4" borderId="18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0" fontId="15" fillId="11" borderId="21" xfId="0" applyFont="1" applyFill="1" applyBorder="1" applyAlignment="1">
      <alignment horizontal="right"/>
    </xf>
    <xf numFmtId="0" fontId="15" fillId="11" borderId="22" xfId="0" applyFont="1" applyFill="1" applyBorder="1" applyAlignment="1">
      <alignment horizontal="right"/>
    </xf>
    <xf numFmtId="0" fontId="14" fillId="4" borderId="13" xfId="0" applyFont="1" applyFill="1" applyBorder="1" applyAlignment="1">
      <alignment horizontal="right"/>
    </xf>
    <xf numFmtId="0" fontId="14" fillId="4" borderId="14" xfId="0" applyFont="1" applyFill="1" applyBorder="1" applyAlignment="1">
      <alignment horizontal="right"/>
    </xf>
    <xf numFmtId="0" fontId="14" fillId="4" borderId="25" xfId="0" applyFont="1" applyFill="1" applyBorder="1" applyAlignment="1">
      <alignment horizontal="right"/>
    </xf>
    <xf numFmtId="0" fontId="14" fillId="3" borderId="18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right"/>
    </xf>
    <xf numFmtId="0" fontId="15" fillId="4" borderId="22" xfId="0" applyFont="1" applyFill="1" applyBorder="1" applyAlignment="1">
      <alignment horizontal="right"/>
    </xf>
    <xf numFmtId="0" fontId="14" fillId="3" borderId="13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/>
    </xf>
    <xf numFmtId="0" fontId="14" fillId="3" borderId="25" xfId="0" applyFont="1" applyFill="1" applyBorder="1" applyAlignment="1">
      <alignment horizontal="right"/>
    </xf>
    <xf numFmtId="0" fontId="15" fillId="3" borderId="21" xfId="0" applyFont="1" applyFill="1" applyBorder="1" applyAlignment="1">
      <alignment horizontal="right"/>
    </xf>
    <xf numFmtId="0" fontId="15" fillId="3" borderId="22" xfId="0" applyFont="1" applyFill="1" applyBorder="1" applyAlignment="1">
      <alignment horizontal="right"/>
    </xf>
    <xf numFmtId="0" fontId="14" fillId="12" borderId="13" xfId="0" applyFont="1" applyFill="1" applyBorder="1" applyAlignment="1">
      <alignment horizontal="right"/>
    </xf>
    <xf numFmtId="0" fontId="14" fillId="12" borderId="14" xfId="0" applyFont="1" applyFill="1" applyBorder="1" applyAlignment="1">
      <alignment horizontal="right"/>
    </xf>
    <xf numFmtId="0" fontId="14" fillId="12" borderId="25" xfId="0" applyFont="1" applyFill="1" applyBorder="1" applyAlignment="1">
      <alignment horizontal="right"/>
    </xf>
    <xf numFmtId="0" fontId="14" fillId="12" borderId="18" xfId="0" applyFont="1" applyFill="1" applyBorder="1" applyAlignment="1">
      <alignment horizontal="right"/>
    </xf>
    <xf numFmtId="0" fontId="14" fillId="12" borderId="0" xfId="0" applyFont="1" applyFill="1" applyBorder="1" applyAlignment="1">
      <alignment horizontal="right"/>
    </xf>
    <xf numFmtId="0" fontId="15" fillId="12" borderId="21" xfId="0" applyFont="1" applyFill="1" applyBorder="1" applyAlignment="1">
      <alignment horizontal="right"/>
    </xf>
    <xf numFmtId="0" fontId="15" fillId="12" borderId="22" xfId="0" applyFont="1" applyFill="1" applyBorder="1" applyAlignment="1">
      <alignment horizontal="right"/>
    </xf>
    <xf numFmtId="0" fontId="14" fillId="13" borderId="13" xfId="0" applyFont="1" applyFill="1" applyBorder="1" applyAlignment="1">
      <alignment horizontal="right"/>
    </xf>
    <xf numFmtId="0" fontId="14" fillId="13" borderId="14" xfId="0" applyFont="1" applyFill="1" applyBorder="1" applyAlignment="1">
      <alignment horizontal="right"/>
    </xf>
    <xf numFmtId="0" fontId="14" fillId="13" borderId="25" xfId="0" applyFont="1" applyFill="1" applyBorder="1" applyAlignment="1">
      <alignment horizontal="right"/>
    </xf>
    <xf numFmtId="0" fontId="14" fillId="13" borderId="18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/>
    </xf>
    <xf numFmtId="0" fontId="14" fillId="14" borderId="18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/>
    </xf>
    <xf numFmtId="0" fontId="15" fillId="13" borderId="21" xfId="0" applyFont="1" applyFill="1" applyBorder="1" applyAlignment="1">
      <alignment horizontal="right"/>
    </xf>
    <xf numFmtId="0" fontId="15" fillId="13" borderId="22" xfId="0" applyFont="1" applyFill="1" applyBorder="1" applyAlignment="1">
      <alignment horizontal="right"/>
    </xf>
    <xf numFmtId="0" fontId="14" fillId="14" borderId="13" xfId="0" applyFont="1" applyFill="1" applyBorder="1" applyAlignment="1">
      <alignment horizontal="right"/>
    </xf>
    <xf numFmtId="0" fontId="14" fillId="14" borderId="14" xfId="0" applyFont="1" applyFill="1" applyBorder="1" applyAlignment="1">
      <alignment horizontal="right"/>
    </xf>
    <xf numFmtId="0" fontId="14" fillId="14" borderId="25" xfId="0" applyFont="1" applyFill="1" applyBorder="1" applyAlignment="1">
      <alignment horizontal="right"/>
    </xf>
    <xf numFmtId="0" fontId="14" fillId="15" borderId="18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/>
    </xf>
    <xf numFmtId="0" fontId="15" fillId="14" borderId="21" xfId="0" applyFont="1" applyFill="1" applyBorder="1" applyAlignment="1">
      <alignment horizontal="right"/>
    </xf>
    <xf numFmtId="0" fontId="15" fillId="14" borderId="22" xfId="0" applyFont="1" applyFill="1" applyBorder="1" applyAlignment="1">
      <alignment horizontal="right"/>
    </xf>
    <xf numFmtId="0" fontId="14" fillId="15" borderId="13" xfId="0" applyFont="1" applyFill="1" applyBorder="1" applyAlignment="1">
      <alignment horizontal="right"/>
    </xf>
    <xf numFmtId="0" fontId="14" fillId="15" borderId="14" xfId="0" applyFont="1" applyFill="1" applyBorder="1" applyAlignment="1">
      <alignment horizontal="right"/>
    </xf>
    <xf numFmtId="0" fontId="14" fillId="15" borderId="25" xfId="0" applyFont="1" applyFill="1" applyBorder="1" applyAlignment="1">
      <alignment horizontal="right"/>
    </xf>
    <xf numFmtId="0" fontId="15" fillId="15" borderId="21" xfId="0" applyFont="1" applyFill="1" applyBorder="1" applyAlignment="1">
      <alignment horizontal="right"/>
    </xf>
    <xf numFmtId="0" fontId="15" fillId="15" borderId="22" xfId="0" applyFont="1" applyFill="1" applyBorder="1" applyAlignment="1">
      <alignment horizontal="right"/>
    </xf>
    <xf numFmtId="0" fontId="14" fillId="16" borderId="13" xfId="0" applyFont="1" applyFill="1" applyBorder="1" applyAlignment="1">
      <alignment horizontal="right"/>
    </xf>
    <xf numFmtId="0" fontId="14" fillId="16" borderId="14" xfId="0" applyFont="1" applyFill="1" applyBorder="1" applyAlignment="1">
      <alignment horizontal="right"/>
    </xf>
    <xf numFmtId="0" fontId="14" fillId="16" borderId="25" xfId="0" applyFont="1" applyFill="1" applyBorder="1" applyAlignment="1">
      <alignment horizontal="right"/>
    </xf>
    <xf numFmtId="0" fontId="15" fillId="16" borderId="21" xfId="0" applyFont="1" applyFill="1" applyBorder="1" applyAlignment="1">
      <alignment horizontal="right"/>
    </xf>
    <xf numFmtId="0" fontId="15" fillId="16" borderId="22" xfId="0" applyFont="1" applyFill="1" applyBorder="1" applyAlignment="1">
      <alignment horizontal="right"/>
    </xf>
    <xf numFmtId="0" fontId="11" fillId="17" borderId="26" xfId="0" applyFont="1" applyFill="1" applyBorder="1" applyAlignment="1">
      <alignment horizontal="center"/>
    </xf>
    <xf numFmtId="0" fontId="11" fillId="17" borderId="27" xfId="0" applyFont="1" applyFill="1" applyBorder="1" applyAlignment="1">
      <alignment horizontal="center"/>
    </xf>
    <xf numFmtId="0" fontId="14" fillId="16" borderId="18" xfId="0" applyFont="1" applyFill="1" applyBorder="1" applyAlignment="1">
      <alignment horizontal="right"/>
    </xf>
    <xf numFmtId="0" fontId="14" fillId="16" borderId="0" xfId="0" applyFont="1" applyFill="1" applyBorder="1" applyAlignment="1">
      <alignment horizontal="right"/>
    </xf>
    <xf numFmtId="0" fontId="2" fillId="18" borderId="11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horizontal="left" vertical="center"/>
    </xf>
    <xf numFmtId="0" fontId="2" fillId="18" borderId="10" xfId="0" applyFont="1" applyFill="1" applyBorder="1" applyAlignment="1">
      <alignment horizontal="left" vertical="center"/>
    </xf>
    <xf numFmtId="0" fontId="2" fillId="18" borderId="8" xfId="0" applyFont="1" applyFill="1" applyBorder="1" applyAlignment="1">
      <alignment horizontal="left" vertical="center"/>
    </xf>
    <xf numFmtId="0" fontId="2" fillId="18" borderId="29" xfId="0" applyFont="1" applyFill="1" applyBorder="1" applyAlignment="1">
      <alignment horizontal="center"/>
    </xf>
    <xf numFmtId="0" fontId="2" fillId="18" borderId="31" xfId="0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0" fillId="18" borderId="0" xfId="0" applyFont="1" applyFill="1" applyAlignment="1">
      <alignment horizontal="left"/>
    </xf>
    <xf numFmtId="0" fontId="2" fillId="18" borderId="11" xfId="0" applyFont="1" applyFill="1" applyBorder="1" applyAlignment="1">
      <alignment horizontal="left"/>
    </xf>
    <xf numFmtId="0" fontId="2" fillId="18" borderId="2" xfId="0" applyFont="1" applyFill="1" applyBorder="1" applyAlignment="1">
      <alignment horizontal="left"/>
    </xf>
    <xf numFmtId="0" fontId="2" fillId="18" borderId="3" xfId="0" applyFont="1" applyFill="1" applyBorder="1" applyAlignment="1">
      <alignment horizontal="left"/>
    </xf>
    <xf numFmtId="0" fontId="2" fillId="18" borderId="30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left"/>
    </xf>
    <xf numFmtId="0" fontId="2" fillId="18" borderId="4" xfId="0" applyFont="1" applyFill="1" applyBorder="1" applyAlignment="1">
      <alignment horizontal="left"/>
    </xf>
    <xf numFmtId="0" fontId="2" fillId="18" borderId="3" xfId="0" applyFont="1" applyFill="1" applyBorder="1" applyAlignment="1">
      <alignment horizontal="left" vertical="center"/>
    </xf>
    <xf numFmtId="0" fontId="2" fillId="18" borderId="9" xfId="0" applyFont="1" applyFill="1" applyBorder="1" applyAlignment="1">
      <alignment horizontal="left" vertical="center"/>
    </xf>
    <xf numFmtId="0" fontId="27" fillId="18" borderId="0" xfId="0" applyFont="1" applyFill="1" applyAlignment="1">
      <alignment horizontal="center"/>
    </xf>
    <xf numFmtId="0" fontId="8" fillId="18" borderId="10" xfId="2" applyFill="1" applyBorder="1" applyAlignment="1">
      <alignment horizontal="left" vertical="center" indent="1"/>
    </xf>
    <xf numFmtId="0" fontId="29" fillId="18" borderId="8" xfId="2" applyFont="1" applyFill="1" applyBorder="1" applyAlignment="1">
      <alignment horizontal="left" vertical="center" indent="1"/>
    </xf>
    <xf numFmtId="0" fontId="29" fillId="18" borderId="9" xfId="2" applyFont="1" applyFill="1" applyBorder="1" applyAlignment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101600</xdr:rowOff>
    </xdr:from>
    <xdr:to>
      <xdr:col>9</xdr:col>
      <xdr:colOff>710794</xdr:colOff>
      <xdr:row>6</xdr:row>
      <xdr:rowOff>88900</xdr:rowOff>
    </xdr:to>
    <xdr:pic>
      <xdr:nvPicPr>
        <xdr:cNvPr id="3" name="Picture 2" descr="etterheadv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101600"/>
          <a:ext cx="7873595" cy="128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76200</xdr:rowOff>
        </xdr:from>
        <xdr:to>
          <xdr:col>9</xdr:col>
          <xdr:colOff>647700</xdr:colOff>
          <xdr:row>12</xdr:row>
          <xdr:rowOff>101600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11</xdr:row>
          <xdr:rowOff>76200</xdr:rowOff>
        </xdr:from>
        <xdr:to>
          <xdr:col>10</xdr:col>
          <xdr:colOff>673100</xdr:colOff>
          <xdr:row>12</xdr:row>
          <xdr:rowOff>101600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13</xdr:row>
          <xdr:rowOff>88900</xdr:rowOff>
        </xdr:from>
        <xdr:to>
          <xdr:col>10</xdr:col>
          <xdr:colOff>673100</xdr:colOff>
          <xdr:row>14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19</xdr:row>
          <xdr:rowOff>88900</xdr:rowOff>
        </xdr:from>
        <xdr:to>
          <xdr:col>10</xdr:col>
          <xdr:colOff>673100</xdr:colOff>
          <xdr:row>20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88900</xdr:rowOff>
        </xdr:from>
        <xdr:to>
          <xdr:col>9</xdr:col>
          <xdr:colOff>647700</xdr:colOff>
          <xdr:row>14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88900</xdr:rowOff>
        </xdr:from>
        <xdr:to>
          <xdr:col>9</xdr:col>
          <xdr:colOff>647700</xdr:colOff>
          <xdr:row>20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88900</xdr:rowOff>
        </xdr:from>
        <xdr:to>
          <xdr:col>9</xdr:col>
          <xdr:colOff>647700</xdr:colOff>
          <xdr:row>24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23</xdr:row>
          <xdr:rowOff>88900</xdr:rowOff>
        </xdr:from>
        <xdr:to>
          <xdr:col>10</xdr:col>
          <xdr:colOff>673100</xdr:colOff>
          <xdr:row>24</xdr:row>
          <xdr:rowOff>114300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88900</xdr:rowOff>
        </xdr:from>
        <xdr:to>
          <xdr:col>9</xdr:col>
          <xdr:colOff>647700</xdr:colOff>
          <xdr:row>16</xdr:row>
          <xdr:rowOff>114300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15</xdr:row>
          <xdr:rowOff>88900</xdr:rowOff>
        </xdr:from>
        <xdr:to>
          <xdr:col>10</xdr:col>
          <xdr:colOff>673100</xdr:colOff>
          <xdr:row>16</xdr:row>
          <xdr:rowOff>114300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17</xdr:row>
          <xdr:rowOff>76200</xdr:rowOff>
        </xdr:from>
        <xdr:to>
          <xdr:col>10</xdr:col>
          <xdr:colOff>673100</xdr:colOff>
          <xdr:row>18</xdr:row>
          <xdr:rowOff>101600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76200</xdr:rowOff>
        </xdr:from>
        <xdr:to>
          <xdr:col>9</xdr:col>
          <xdr:colOff>647700</xdr:colOff>
          <xdr:row>18</xdr:row>
          <xdr:rowOff>101600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88900</xdr:rowOff>
        </xdr:from>
        <xdr:to>
          <xdr:col>9</xdr:col>
          <xdr:colOff>647700</xdr:colOff>
          <xdr:row>26</xdr:row>
          <xdr:rowOff>114300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25</xdr:row>
          <xdr:rowOff>88900</xdr:rowOff>
        </xdr:from>
        <xdr:to>
          <xdr:col>10</xdr:col>
          <xdr:colOff>673100</xdr:colOff>
          <xdr:row>26</xdr:row>
          <xdr:rowOff>114300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88900</xdr:rowOff>
        </xdr:from>
        <xdr:to>
          <xdr:col>9</xdr:col>
          <xdr:colOff>647700</xdr:colOff>
          <xdr:row>22</xdr:row>
          <xdr:rowOff>114300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101600</xdr:colOff>
          <xdr:row>21</xdr:row>
          <xdr:rowOff>88900</xdr:rowOff>
        </xdr:from>
        <xdr:to>
          <xdr:col>10</xdr:col>
          <xdr:colOff>673100</xdr:colOff>
          <xdr:row>22</xdr:row>
          <xdr:rowOff>114300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ma.mohamed@usgbaruch.com" TargetMode="External"/><Relationship Id="rId3" Type="http://schemas.openxmlformats.org/officeDocument/2006/relationships/hyperlink" Target="mailto:salma.mohamed@usgbaruch.com" TargetMode="External"/><Relationship Id="rId7" Type="http://schemas.openxmlformats.org/officeDocument/2006/relationships/hyperlink" Target="mailto:salma.mohamed@usgbaruch.com" TargetMode="External"/><Relationship Id="rId2" Type="http://schemas.openxmlformats.org/officeDocument/2006/relationships/hyperlink" Target="mailto:salma.mohamed@usgbaruch.com" TargetMode="External"/><Relationship Id="rId1" Type="http://schemas.openxmlformats.org/officeDocument/2006/relationships/hyperlink" Target="mailto:salma.mohamed@usgbaruch.com" TargetMode="External"/><Relationship Id="rId6" Type="http://schemas.openxmlformats.org/officeDocument/2006/relationships/hyperlink" Target="mailto:salma.mohamed@usgbaruch.com" TargetMode="External"/><Relationship Id="rId5" Type="http://schemas.openxmlformats.org/officeDocument/2006/relationships/hyperlink" Target="mailto:salma.mohamed@usgbaruch.com" TargetMode="External"/><Relationship Id="rId10" Type="http://schemas.openxmlformats.org/officeDocument/2006/relationships/hyperlink" Target="mailto:DAVID.BARROS@USGBARUCH.COM" TargetMode="External"/><Relationship Id="rId4" Type="http://schemas.openxmlformats.org/officeDocument/2006/relationships/hyperlink" Target="mailto:salma.mohamed@usgbaruch.com" TargetMode="External"/><Relationship Id="rId9" Type="http://schemas.openxmlformats.org/officeDocument/2006/relationships/hyperlink" Target="mailto:salma.mohamed@usgbaruch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DAVID.BARROS@USGBARUCH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workbookViewId="0">
      <selection activeCell="B7" sqref="B7:K7"/>
    </sheetView>
  </sheetViews>
  <sheetFormatPr defaultColWidth="10.83203125" defaultRowHeight="15"/>
  <cols>
    <col min="1" max="1" width="1.83203125" style="2" customWidth="1"/>
    <col min="2" max="4" width="11" style="2" customWidth="1"/>
    <col min="5" max="5" width="13.5" style="2" customWidth="1"/>
    <col min="6" max="6" width="12" style="2" bestFit="1" customWidth="1"/>
    <col min="7" max="10" width="10.83203125" style="2"/>
    <col min="11" max="11" width="2.83203125" style="2" customWidth="1"/>
    <col min="12" max="16384" width="10.83203125" style="2"/>
  </cols>
  <sheetData>
    <row r="1" spans="1:24" ht="15" customHeight="1">
      <c r="A1" s="161" t="s">
        <v>95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24" ht="1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24" ht="3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s="4" customFormat="1" ht="1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18" customHeight="1">
      <c r="A5" s="3"/>
      <c r="B5" s="162" t="s">
        <v>0</v>
      </c>
      <c r="C5" s="162"/>
      <c r="D5" s="162"/>
      <c r="E5" s="162"/>
      <c r="F5" s="162"/>
      <c r="G5" s="162"/>
      <c r="H5" s="162"/>
      <c r="I5" s="162"/>
      <c r="J5" s="162"/>
      <c r="K5" s="162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18" customHeight="1">
      <c r="A6" s="3"/>
      <c r="B6" s="162" t="s">
        <v>1</v>
      </c>
      <c r="C6" s="162"/>
      <c r="D6" s="162"/>
      <c r="E6" s="162"/>
      <c r="F6" s="162"/>
      <c r="G6" s="162"/>
      <c r="H6" s="162"/>
      <c r="I6" s="162"/>
      <c r="J6" s="162"/>
      <c r="K6" s="162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4" ht="19">
      <c r="A7" s="3"/>
      <c r="B7" s="162" t="s">
        <v>96</v>
      </c>
      <c r="C7" s="162"/>
      <c r="D7" s="162"/>
      <c r="E7" s="162"/>
      <c r="F7" s="162"/>
      <c r="G7" s="162"/>
      <c r="H7" s="162"/>
      <c r="I7" s="162"/>
      <c r="J7" s="162"/>
      <c r="K7" s="162"/>
      <c r="S7" s="61"/>
      <c r="T7" s="61"/>
      <c r="U7" s="61"/>
      <c r="V7" s="61"/>
      <c r="W7" s="61"/>
      <c r="X7" s="61"/>
    </row>
    <row r="8" spans="1:24" ht="17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S8" s="61"/>
      <c r="T8" s="61"/>
      <c r="U8" s="61"/>
      <c r="V8" s="61"/>
      <c r="W8" s="61"/>
      <c r="X8" s="61"/>
    </row>
    <row r="9" spans="1:24" ht="17.5">
      <c r="A9" s="144" t="s">
        <v>2</v>
      </c>
      <c r="B9" s="144"/>
      <c r="C9" s="144"/>
      <c r="D9" s="144"/>
      <c r="E9" s="144"/>
      <c r="F9" s="144"/>
      <c r="G9" s="144"/>
      <c r="H9" s="144"/>
      <c r="I9" s="144"/>
      <c r="J9" s="144"/>
      <c r="K9" s="1"/>
      <c r="S9" s="61"/>
      <c r="T9" s="61"/>
      <c r="U9" s="61"/>
      <c r="V9" s="61"/>
      <c r="W9" s="61"/>
      <c r="X9" s="61"/>
    </row>
    <row r="10" spans="1:24" ht="17.5">
      <c r="A10" s="3"/>
      <c r="B10" s="144" t="s">
        <v>91</v>
      </c>
      <c r="C10" s="144"/>
      <c r="D10" s="144"/>
      <c r="E10" s="144"/>
      <c r="F10" s="144"/>
      <c r="G10" s="144"/>
      <c r="H10" s="144"/>
      <c r="I10" s="144"/>
      <c r="J10" s="144"/>
      <c r="K10" s="1"/>
    </row>
    <row r="11" spans="1:24" ht="17.5">
      <c r="A11" s="3"/>
      <c r="B11" s="146" t="s">
        <v>92</v>
      </c>
      <c r="C11" s="146"/>
      <c r="D11" s="146"/>
      <c r="E11" s="146"/>
      <c r="F11" s="146"/>
      <c r="G11" s="146"/>
      <c r="H11" s="146"/>
      <c r="I11" s="146"/>
      <c r="J11" s="146"/>
      <c r="K11" s="1"/>
    </row>
    <row r="12" spans="1:24" ht="18" customHeight="1">
      <c r="A12" s="3"/>
      <c r="B12" s="147" t="s">
        <v>33</v>
      </c>
      <c r="C12" s="147"/>
      <c r="D12" s="147"/>
      <c r="E12" s="147"/>
      <c r="F12" s="147"/>
      <c r="G12" s="147"/>
      <c r="H12" s="147"/>
      <c r="I12" s="147"/>
      <c r="J12" s="147"/>
      <c r="K12" s="1"/>
    </row>
    <row r="13" spans="1:24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24" ht="19">
      <c r="A14" s="3"/>
      <c r="B14" s="148" t="s">
        <v>3</v>
      </c>
      <c r="C14" s="148"/>
      <c r="D14" s="148"/>
      <c r="E14" s="148"/>
      <c r="F14" s="148"/>
      <c r="G14" s="148"/>
      <c r="H14" s="148"/>
      <c r="I14" s="148"/>
      <c r="J14" s="148"/>
      <c r="K14" s="1"/>
    </row>
    <row r="15" spans="1:24">
      <c r="A15" s="3"/>
      <c r="B15" s="149" t="s">
        <v>4</v>
      </c>
      <c r="C15" s="149"/>
      <c r="D15" s="149"/>
      <c r="E15" s="149"/>
      <c r="F15" s="149"/>
      <c r="G15" s="149"/>
      <c r="H15" s="149"/>
      <c r="I15" s="149"/>
      <c r="J15" s="149"/>
      <c r="K15" s="1"/>
    </row>
    <row r="16" spans="1:24" ht="15" customHeight="1">
      <c r="A16" s="3"/>
      <c r="B16" s="160" t="s">
        <v>34</v>
      </c>
      <c r="C16" s="160"/>
      <c r="D16" s="160"/>
      <c r="E16" s="160"/>
      <c r="F16" s="160"/>
      <c r="G16" s="160"/>
      <c r="H16" s="160"/>
      <c r="I16" s="160"/>
      <c r="J16" s="160"/>
      <c r="K16" s="1"/>
    </row>
    <row r="17" spans="1:11" ht="15.5">
      <c r="A17" s="3"/>
      <c r="B17" s="150" t="s">
        <v>93</v>
      </c>
      <c r="C17" s="151"/>
      <c r="D17" s="151"/>
      <c r="E17" s="151"/>
      <c r="F17" s="151"/>
      <c r="G17" s="151"/>
      <c r="H17" s="151"/>
      <c r="I17" s="151"/>
      <c r="J17" s="151"/>
      <c r="K17" s="1"/>
    </row>
    <row r="18" spans="1:11">
      <c r="A18" s="3"/>
      <c r="B18" s="149" t="s">
        <v>5</v>
      </c>
      <c r="C18" s="149"/>
      <c r="D18" s="149"/>
      <c r="E18" s="149"/>
      <c r="F18" s="149"/>
      <c r="G18" s="149"/>
      <c r="H18" s="149"/>
      <c r="I18" s="149"/>
      <c r="J18" s="149"/>
      <c r="K18" s="1"/>
    </row>
    <row r="19" spans="1:11">
      <c r="A19" s="3"/>
      <c r="B19" s="149" t="s">
        <v>6</v>
      </c>
      <c r="C19" s="149"/>
      <c r="D19" s="149"/>
      <c r="E19" s="149"/>
      <c r="F19" s="149"/>
      <c r="G19" s="149"/>
      <c r="H19" s="149"/>
      <c r="I19" s="149"/>
      <c r="J19" s="149"/>
      <c r="K19" s="1"/>
    </row>
    <row r="20" spans="1:11">
      <c r="A20" s="3"/>
      <c r="B20" s="149" t="s">
        <v>7</v>
      </c>
      <c r="C20" s="149"/>
      <c r="D20" s="149"/>
      <c r="E20" s="149"/>
      <c r="F20" s="149"/>
      <c r="G20" s="149"/>
      <c r="H20" s="149"/>
      <c r="I20" s="149"/>
      <c r="J20" s="149"/>
      <c r="K20" s="1"/>
    </row>
    <row r="21" spans="1:11">
      <c r="A21" s="3"/>
      <c r="B21" s="149" t="s">
        <v>8</v>
      </c>
      <c r="C21" s="149"/>
      <c r="D21" s="149"/>
      <c r="E21" s="149"/>
      <c r="F21" s="149"/>
      <c r="G21" s="149"/>
      <c r="H21" s="149"/>
      <c r="I21" s="149"/>
      <c r="J21" s="149"/>
      <c r="K21" s="1"/>
    </row>
    <row r="22" spans="1:11">
      <c r="A22" s="3"/>
      <c r="B22" s="152" t="s">
        <v>9</v>
      </c>
      <c r="C22" s="152"/>
      <c r="D22" s="152"/>
      <c r="E22" s="152"/>
      <c r="F22" s="152"/>
      <c r="G22" s="152"/>
      <c r="H22" s="152"/>
      <c r="I22" s="152"/>
      <c r="J22" s="152"/>
      <c r="K22" s="1"/>
    </row>
    <row r="23" spans="1:11">
      <c r="A23" s="3"/>
      <c r="B23" s="163" t="s">
        <v>10</v>
      </c>
      <c r="C23" s="163"/>
      <c r="D23" s="163"/>
      <c r="E23" s="163"/>
      <c r="F23" s="163"/>
      <c r="G23" s="163"/>
      <c r="H23" s="163"/>
      <c r="I23" s="163"/>
      <c r="J23" s="163"/>
      <c r="K23" s="1"/>
    </row>
    <row r="24" spans="1:11">
      <c r="A24" s="3"/>
      <c r="B24" s="149" t="s">
        <v>11</v>
      </c>
      <c r="C24" s="149"/>
      <c r="D24" s="149"/>
      <c r="E24" s="149"/>
      <c r="F24" s="149"/>
      <c r="G24" s="149"/>
      <c r="H24" s="149"/>
      <c r="I24" s="149"/>
      <c r="J24" s="149"/>
      <c r="K24" s="1"/>
    </row>
    <row r="25" spans="1:11">
      <c r="A25" s="3"/>
      <c r="B25" s="149" t="s">
        <v>87</v>
      </c>
      <c r="C25" s="149"/>
      <c r="D25" s="149"/>
      <c r="E25" s="149"/>
      <c r="F25" s="149"/>
      <c r="G25" s="149"/>
      <c r="H25" s="149"/>
      <c r="I25" s="149"/>
      <c r="J25" s="149"/>
      <c r="K25" s="1"/>
    </row>
    <row r="26" spans="1:11">
      <c r="A26" s="3"/>
      <c r="B26" s="149" t="s">
        <v>103</v>
      </c>
      <c r="C26" s="149"/>
      <c r="D26" s="149"/>
      <c r="E26" s="149"/>
      <c r="F26" s="149"/>
      <c r="G26" s="149"/>
      <c r="H26" s="149"/>
      <c r="I26" s="149"/>
      <c r="J26" s="149"/>
      <c r="K26" s="1"/>
    </row>
    <row r="27" spans="1:11">
      <c r="A27" s="3"/>
      <c r="B27" s="149" t="s">
        <v>88</v>
      </c>
      <c r="C27" s="149"/>
      <c r="D27" s="149"/>
      <c r="E27" s="149"/>
      <c r="F27" s="149"/>
      <c r="G27" s="149"/>
      <c r="H27" s="149"/>
      <c r="I27" s="149"/>
      <c r="J27" s="149"/>
      <c r="K27" s="1"/>
    </row>
    <row r="28" spans="1:1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  <row r="29" spans="1:1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ht="19">
      <c r="A30" s="3"/>
      <c r="B30" s="148" t="s">
        <v>12</v>
      </c>
      <c r="C30" s="148"/>
      <c r="D30" s="148"/>
      <c r="E30" s="148"/>
      <c r="F30" s="148"/>
      <c r="G30" s="148"/>
      <c r="H30" s="148"/>
      <c r="I30" s="148"/>
      <c r="J30" s="148"/>
      <c r="K30" s="1"/>
    </row>
    <row r="31" spans="1:11">
      <c r="A31" s="3"/>
      <c r="B31" s="149" t="s">
        <v>13</v>
      </c>
      <c r="C31" s="149"/>
      <c r="D31" s="149"/>
      <c r="E31" s="149"/>
      <c r="F31" s="149"/>
      <c r="G31" s="149"/>
      <c r="H31" s="149"/>
      <c r="I31" s="149"/>
      <c r="J31" s="149"/>
      <c r="K31" s="1"/>
    </row>
    <row r="32" spans="1:11">
      <c r="A32" s="3"/>
      <c r="B32" s="149" t="s">
        <v>14</v>
      </c>
      <c r="C32" s="149"/>
      <c r="D32" s="149"/>
      <c r="E32" s="149"/>
      <c r="F32" s="149"/>
      <c r="G32" s="149"/>
      <c r="H32" s="149"/>
      <c r="I32" s="149"/>
      <c r="J32" s="149"/>
      <c r="K32" s="1"/>
    </row>
    <row r="33" spans="1:11">
      <c r="A33" s="3"/>
      <c r="B33" s="149" t="s">
        <v>15</v>
      </c>
      <c r="C33" s="149"/>
      <c r="D33" s="149"/>
      <c r="E33" s="149"/>
      <c r="F33" s="149"/>
      <c r="G33" s="149"/>
      <c r="H33" s="149"/>
      <c r="I33" s="149"/>
      <c r="J33" s="149"/>
      <c r="K33" s="1"/>
    </row>
    <row r="34" spans="1:11">
      <c r="A34" s="3"/>
      <c r="B34" s="152" t="s">
        <v>16</v>
      </c>
      <c r="C34" s="152"/>
      <c r="D34" s="152"/>
      <c r="E34" s="152"/>
      <c r="F34" s="152"/>
      <c r="G34" s="152"/>
      <c r="H34" s="152"/>
      <c r="I34" s="152"/>
      <c r="J34" s="152"/>
      <c r="K34" s="1"/>
    </row>
    <row r="35" spans="1:11">
      <c r="A35" s="3"/>
      <c r="B35" s="149" t="s">
        <v>17</v>
      </c>
      <c r="C35" s="149"/>
      <c r="D35" s="149"/>
      <c r="E35" s="149"/>
      <c r="F35" s="149"/>
      <c r="G35" s="149"/>
      <c r="H35" s="149"/>
      <c r="I35" s="149"/>
      <c r="J35" s="149"/>
      <c r="K35" s="1"/>
    </row>
    <row r="36" spans="1:11">
      <c r="A36" s="3"/>
      <c r="B36" s="149" t="s">
        <v>18</v>
      </c>
      <c r="C36" s="149"/>
      <c r="D36" s="149"/>
      <c r="E36" s="149"/>
      <c r="F36" s="149"/>
      <c r="G36" s="149"/>
      <c r="H36" s="149"/>
      <c r="I36" s="149"/>
      <c r="J36" s="149"/>
      <c r="K36" s="1"/>
    </row>
    <row r="37" spans="1:11">
      <c r="A37" s="3"/>
      <c r="B37" s="149" t="s">
        <v>19</v>
      </c>
      <c r="C37" s="149"/>
      <c r="D37" s="149"/>
      <c r="E37" s="149"/>
      <c r="F37" s="149"/>
      <c r="G37" s="149"/>
      <c r="H37" s="149"/>
      <c r="I37" s="149"/>
      <c r="J37" s="149"/>
      <c r="K37" s="1"/>
    </row>
    <row r="38" spans="1:11">
      <c r="A38" s="3"/>
      <c r="B38" s="149" t="s">
        <v>20</v>
      </c>
      <c r="C38" s="149"/>
      <c r="D38" s="149"/>
      <c r="E38" s="149"/>
      <c r="F38" s="149"/>
      <c r="G38" s="149"/>
      <c r="H38" s="149"/>
      <c r="I38" s="149"/>
      <c r="J38" s="149"/>
      <c r="K38" s="1"/>
    </row>
    <row r="39" spans="1:11">
      <c r="A39" s="3"/>
      <c r="B39" s="152" t="s">
        <v>21</v>
      </c>
      <c r="C39" s="152"/>
      <c r="D39" s="152"/>
      <c r="E39" s="152"/>
      <c r="F39" s="152"/>
      <c r="G39" s="152"/>
      <c r="H39" s="152"/>
      <c r="I39" s="152"/>
      <c r="J39" s="152"/>
      <c r="K39" s="1"/>
    </row>
    <row r="40" spans="1:11">
      <c r="A40" s="3"/>
      <c r="B40" s="149" t="s">
        <v>22</v>
      </c>
      <c r="C40" s="149"/>
      <c r="D40" s="149"/>
      <c r="E40" s="149"/>
      <c r="F40" s="149"/>
      <c r="G40" s="149"/>
      <c r="H40" s="149"/>
      <c r="I40" s="149"/>
      <c r="J40" s="149"/>
      <c r="K40" s="1"/>
    </row>
    <row r="41" spans="1:11">
      <c r="A41" s="3"/>
      <c r="B41" s="152" t="s">
        <v>23</v>
      </c>
      <c r="C41" s="152"/>
      <c r="D41" s="152"/>
      <c r="E41" s="152"/>
      <c r="F41" s="152"/>
      <c r="G41" s="152"/>
      <c r="H41" s="152"/>
      <c r="I41" s="152"/>
      <c r="J41" s="152"/>
      <c r="K41" s="1"/>
    </row>
    <row r="42" spans="1:11">
      <c r="A42" s="3"/>
      <c r="B42" s="149" t="s">
        <v>24</v>
      </c>
      <c r="C42" s="149"/>
      <c r="D42" s="149"/>
      <c r="E42" s="149"/>
      <c r="F42" s="149"/>
      <c r="G42" s="149"/>
      <c r="H42" s="149"/>
      <c r="I42" s="149"/>
      <c r="J42" s="149"/>
      <c r="K42" s="1"/>
    </row>
    <row r="43" spans="1:11">
      <c r="A43" s="3"/>
      <c r="B43" s="152" t="s">
        <v>25</v>
      </c>
      <c r="C43" s="152"/>
      <c r="D43" s="152"/>
      <c r="E43" s="152"/>
      <c r="F43" s="152"/>
      <c r="G43" s="152"/>
      <c r="H43" s="152"/>
      <c r="I43" s="152"/>
      <c r="J43" s="152"/>
      <c r="K43" s="1"/>
    </row>
    <row r="44" spans="1:11">
      <c r="A44" s="3"/>
      <c r="B44" s="152" t="s">
        <v>26</v>
      </c>
      <c r="C44" s="152"/>
      <c r="D44" s="152"/>
      <c r="E44" s="152"/>
      <c r="F44" s="152"/>
      <c r="G44" s="152"/>
      <c r="H44" s="152"/>
      <c r="I44" s="152"/>
      <c r="J44" s="152"/>
      <c r="K44" s="1"/>
    </row>
    <row r="45" spans="1:11">
      <c r="A45" s="3"/>
      <c r="B45" s="153"/>
      <c r="C45" s="153"/>
      <c r="D45" s="153"/>
      <c r="E45" s="153"/>
      <c r="F45" s="153"/>
      <c r="G45" s="153"/>
      <c r="H45" s="153"/>
      <c r="I45" s="153"/>
      <c r="J45" s="153"/>
      <c r="K45" s="1"/>
    </row>
    <row r="46" spans="1:11" ht="15" customHeight="1">
      <c r="A46" s="3"/>
      <c r="B46" s="164" t="s">
        <v>27</v>
      </c>
      <c r="C46" s="165"/>
      <c r="D46" s="165"/>
      <c r="E46" s="166"/>
      <c r="F46" s="5">
        <v>1000</v>
      </c>
      <c r="G46" s="167" t="s">
        <v>28</v>
      </c>
      <c r="H46" s="168"/>
      <c r="I46" s="168"/>
      <c r="J46" s="169"/>
      <c r="K46" s="1"/>
    </row>
    <row r="47" spans="1:11">
      <c r="A47" s="3"/>
      <c r="B47" s="164" t="s">
        <v>29</v>
      </c>
      <c r="C47" s="165"/>
      <c r="D47" s="165"/>
      <c r="E47" s="166"/>
      <c r="F47" s="5">
        <v>2000</v>
      </c>
      <c r="G47" s="170" t="s">
        <v>30</v>
      </c>
      <c r="H47" s="171"/>
      <c r="I47" s="171"/>
      <c r="J47" s="172"/>
      <c r="K47" s="1"/>
    </row>
    <row r="48" spans="1:11">
      <c r="A48" s="3"/>
      <c r="B48" s="154" t="s">
        <v>31</v>
      </c>
      <c r="C48" s="155"/>
      <c r="D48" s="155"/>
      <c r="E48" s="156"/>
      <c r="F48" s="6">
        <f>SUM(F46:F47)</f>
        <v>3000</v>
      </c>
      <c r="G48" s="157" t="s">
        <v>32</v>
      </c>
      <c r="H48" s="158"/>
      <c r="I48" s="158"/>
      <c r="J48" s="159"/>
      <c r="K48" s="1"/>
    </row>
    <row r="49" spans="1:11">
      <c r="A49" s="3"/>
      <c r="B49" s="145"/>
      <c r="C49" s="145"/>
      <c r="D49" s="145"/>
      <c r="E49" s="145"/>
      <c r="F49" s="145"/>
      <c r="G49" s="145"/>
      <c r="H49" s="145"/>
      <c r="I49" s="145"/>
      <c r="J49" s="145"/>
      <c r="K49" s="1"/>
    </row>
  </sheetData>
  <mergeCells count="48">
    <mergeCell ref="B48:E48"/>
    <mergeCell ref="G48:J48"/>
    <mergeCell ref="B16:J16"/>
    <mergeCell ref="A1:K4"/>
    <mergeCell ref="A13:K13"/>
    <mergeCell ref="B5:K5"/>
    <mergeCell ref="B6:K6"/>
    <mergeCell ref="B7:K7"/>
    <mergeCell ref="A28:K29"/>
    <mergeCell ref="B23:J23"/>
    <mergeCell ref="B43:J43"/>
    <mergeCell ref="B44:J44"/>
    <mergeCell ref="B46:E46"/>
    <mergeCell ref="G46:J46"/>
    <mergeCell ref="B47:E47"/>
    <mergeCell ref="G47:J47"/>
    <mergeCell ref="B32:J32"/>
    <mergeCell ref="B33:J33"/>
    <mergeCell ref="B34:J34"/>
    <mergeCell ref="B35:J35"/>
    <mergeCell ref="B45:J45"/>
    <mergeCell ref="B37:J37"/>
    <mergeCell ref="B38:J38"/>
    <mergeCell ref="B39:J39"/>
    <mergeCell ref="B40:J40"/>
    <mergeCell ref="B41:J41"/>
    <mergeCell ref="B42:J42"/>
    <mergeCell ref="B26:J26"/>
    <mergeCell ref="B30:J30"/>
    <mergeCell ref="B31:J31"/>
    <mergeCell ref="B25:J25"/>
    <mergeCell ref="B27:J27"/>
    <mergeCell ref="A8:K8"/>
    <mergeCell ref="A9:J9"/>
    <mergeCell ref="B10:J10"/>
    <mergeCell ref="B49:J49"/>
    <mergeCell ref="B11:J11"/>
    <mergeCell ref="B12:J12"/>
    <mergeCell ref="B14:J14"/>
    <mergeCell ref="B15:J15"/>
    <mergeCell ref="B17:J17"/>
    <mergeCell ref="B18:J18"/>
    <mergeCell ref="B19:J19"/>
    <mergeCell ref="B20:J20"/>
    <mergeCell ref="B21:J21"/>
    <mergeCell ref="B22:J22"/>
    <mergeCell ref="B36:J36"/>
    <mergeCell ref="B24:J24"/>
  </mergeCells>
  <hyperlinks>
    <hyperlink ref="B11" r:id="rId1" display="Email: SALMA.MOHAMED@USGBARUCH.COM" xr:uid="{00000000-0004-0000-0000-000000000000}"/>
    <hyperlink ref="C11" r:id="rId2" display="mailto:salma.mohamed@usgbaruch.com" xr:uid="{00000000-0004-0000-0000-000001000000}"/>
    <hyperlink ref="D11" r:id="rId3" display="mailto:salma.mohamed@usgbaruch.com" xr:uid="{00000000-0004-0000-0000-000002000000}"/>
    <hyperlink ref="E11" r:id="rId4" display="mailto:salma.mohamed@usgbaruch.com" xr:uid="{00000000-0004-0000-0000-000003000000}"/>
    <hyperlink ref="F11" r:id="rId5" display="mailto:salma.mohamed@usgbaruch.com" xr:uid="{00000000-0004-0000-0000-000004000000}"/>
    <hyperlink ref="G11" r:id="rId6" display="mailto:salma.mohamed@usgbaruch.com" xr:uid="{00000000-0004-0000-0000-000005000000}"/>
    <hyperlink ref="H11" r:id="rId7" display="mailto:salma.mohamed@usgbaruch.com" xr:uid="{00000000-0004-0000-0000-000006000000}"/>
    <hyperlink ref="I11" r:id="rId8" display="mailto:salma.mohamed@usgbaruch.com" xr:uid="{00000000-0004-0000-0000-000007000000}"/>
    <hyperlink ref="J11" r:id="rId9" display="mailto:salma.mohamed@usgbaruch.com" xr:uid="{00000000-0004-0000-0000-000008000000}"/>
    <hyperlink ref="B17" r:id="rId10" xr:uid="{00000000-0004-0000-0000-000009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7"/>
  <sheetViews>
    <sheetView topLeftCell="A5" workbookViewId="0">
      <selection activeCell="G22" sqref="G22"/>
    </sheetView>
  </sheetViews>
  <sheetFormatPr defaultColWidth="10.83203125" defaultRowHeight="15"/>
  <cols>
    <col min="1" max="1" width="1.83203125" style="2" customWidth="1"/>
    <col min="2" max="3" width="10.83203125" style="2"/>
    <col min="4" max="4" width="15.6640625" style="2" customWidth="1"/>
    <col min="5" max="5" width="13.1640625" style="2" customWidth="1"/>
    <col min="6" max="11" width="10.83203125" style="2"/>
    <col min="12" max="16384" width="10.83203125" style="7"/>
  </cols>
  <sheetData>
    <row r="1" spans="2:19" s="7" customFormat="1" ht="19">
      <c r="B1" s="143"/>
      <c r="C1" s="143"/>
      <c r="D1" s="143"/>
      <c r="E1" s="143"/>
      <c r="F1" s="143"/>
      <c r="G1" s="143"/>
      <c r="H1" s="143"/>
      <c r="I1" s="143"/>
      <c r="J1" s="143"/>
      <c r="K1" s="181"/>
      <c r="L1" s="182"/>
      <c r="M1" s="182"/>
      <c r="N1" s="182"/>
      <c r="O1" s="182"/>
      <c r="P1" s="182"/>
      <c r="Q1" s="182"/>
      <c r="R1" s="182"/>
      <c r="S1" s="182"/>
    </row>
    <row r="2" spans="2:19" s="7" customFormat="1" ht="19">
      <c r="B2" s="143"/>
      <c r="C2" s="143"/>
      <c r="D2" s="143"/>
      <c r="E2" s="143"/>
      <c r="F2" s="143"/>
      <c r="G2" s="143"/>
      <c r="H2" s="143"/>
      <c r="I2" s="143"/>
      <c r="J2" s="143"/>
      <c r="K2" s="182"/>
      <c r="L2" s="182"/>
      <c r="M2" s="182"/>
      <c r="N2" s="182"/>
      <c r="O2" s="182"/>
      <c r="P2" s="182"/>
      <c r="Q2" s="182"/>
      <c r="R2" s="182"/>
      <c r="S2" s="182"/>
    </row>
    <row r="3" spans="2:19" s="7" customFormat="1" ht="19">
      <c r="B3" s="143"/>
      <c r="C3" s="143"/>
      <c r="D3" s="143"/>
      <c r="E3" s="143"/>
      <c r="F3" s="143"/>
      <c r="G3" s="143"/>
      <c r="H3" s="143"/>
      <c r="I3" s="143"/>
      <c r="J3" s="143"/>
      <c r="K3" s="183"/>
      <c r="L3" s="183"/>
      <c r="M3" s="183"/>
      <c r="N3" s="183"/>
      <c r="O3" s="183"/>
      <c r="P3" s="183"/>
      <c r="Q3" s="183"/>
      <c r="R3" s="183"/>
      <c r="S3" s="183"/>
    </row>
    <row r="4" spans="2:19" s="7" customFormat="1" ht="19">
      <c r="B4" s="143"/>
      <c r="C4" s="143"/>
      <c r="D4" s="143"/>
      <c r="E4" s="143"/>
      <c r="F4" s="143"/>
      <c r="G4" s="143"/>
      <c r="H4" s="143"/>
      <c r="I4" s="143"/>
      <c r="J4" s="143"/>
      <c r="K4" s="8"/>
    </row>
    <row r="5" spans="2:19" s="7" customFormat="1">
      <c r="B5" s="143"/>
      <c r="C5" s="143"/>
      <c r="D5" s="143"/>
      <c r="E5" s="143"/>
      <c r="F5" s="143"/>
      <c r="G5" s="143"/>
      <c r="H5" s="143"/>
      <c r="I5" s="143"/>
      <c r="J5" s="143"/>
      <c r="K5" s="2"/>
    </row>
    <row r="6" spans="2:19" s="7" customFormat="1">
      <c r="B6" s="143"/>
      <c r="C6" s="143"/>
      <c r="D6" s="143"/>
      <c r="E6" s="143"/>
      <c r="F6" s="143"/>
      <c r="G6" s="143"/>
      <c r="H6" s="143"/>
      <c r="I6" s="143"/>
      <c r="J6" s="143"/>
      <c r="K6" s="2"/>
    </row>
    <row r="7" spans="2:19" s="7" customFormat="1">
      <c r="B7" s="143"/>
      <c r="C7" s="143"/>
      <c r="D7" s="143"/>
      <c r="E7" s="143"/>
      <c r="F7" s="143"/>
      <c r="G7" s="143"/>
      <c r="H7" s="143"/>
      <c r="I7" s="143"/>
      <c r="J7" s="143"/>
      <c r="K7" s="2"/>
    </row>
    <row r="8" spans="2:19" s="7" customFormat="1">
      <c r="B8" s="9"/>
      <c r="C8" s="9"/>
      <c r="D8" s="9"/>
      <c r="E8" s="9"/>
      <c r="F8" s="9"/>
      <c r="G8" s="9"/>
      <c r="H8" s="9"/>
      <c r="I8" s="9"/>
      <c r="J8" s="9"/>
      <c r="K8" s="2"/>
    </row>
    <row r="9" spans="2:19" s="7" customFormat="1" ht="19">
      <c r="B9" s="184" t="s">
        <v>35</v>
      </c>
      <c r="C9" s="185"/>
      <c r="D9" s="185"/>
      <c r="E9" s="185"/>
      <c r="F9" s="185"/>
      <c r="G9" s="185"/>
      <c r="H9" s="185"/>
      <c r="I9" s="185"/>
      <c r="J9" s="185"/>
      <c r="K9" s="2"/>
    </row>
    <row r="10" spans="2:19" s="7" customFormat="1" ht="19">
      <c r="B10" s="185" t="s">
        <v>36</v>
      </c>
      <c r="C10" s="185"/>
      <c r="D10" s="185"/>
      <c r="E10" s="185"/>
      <c r="F10" s="185"/>
      <c r="G10" s="185"/>
      <c r="H10" s="185"/>
      <c r="I10" s="185"/>
      <c r="J10" s="185"/>
      <c r="K10" s="2"/>
    </row>
    <row r="11" spans="2:19" s="7" customFormat="1" ht="19">
      <c r="B11" s="10"/>
      <c r="C11" s="10"/>
      <c r="D11" s="10"/>
      <c r="E11" s="10"/>
      <c r="F11" s="10"/>
      <c r="G11" s="10"/>
      <c r="H11" s="10"/>
      <c r="I11" s="10"/>
      <c r="J11" s="10"/>
      <c r="K11" s="2"/>
    </row>
    <row r="12" spans="2:19" s="7" customFormat="1" ht="19">
      <c r="B12" s="186" t="s">
        <v>95</v>
      </c>
      <c r="C12" s="186"/>
      <c r="D12" s="186"/>
      <c r="E12" s="186"/>
      <c r="F12" s="186"/>
      <c r="G12" s="186"/>
      <c r="H12" s="186"/>
      <c r="I12" s="186"/>
      <c r="J12" s="186"/>
      <c r="K12" s="2"/>
    </row>
    <row r="13" spans="2:19" s="7" customFormat="1">
      <c r="B13" s="173" t="s">
        <v>37</v>
      </c>
      <c r="C13" s="173"/>
      <c r="D13" s="174"/>
      <c r="E13" s="175"/>
      <c r="F13" s="176"/>
      <c r="G13" s="176"/>
      <c r="H13" s="176"/>
      <c r="I13" s="176"/>
      <c r="J13" s="177"/>
      <c r="K13" s="2"/>
    </row>
    <row r="14" spans="2:19" s="7" customFormat="1">
      <c r="B14" s="178" t="s">
        <v>38</v>
      </c>
      <c r="C14" s="178"/>
      <c r="D14" s="178"/>
      <c r="E14" s="11"/>
      <c r="F14" s="2"/>
      <c r="G14" s="2"/>
      <c r="H14" s="2"/>
      <c r="I14" s="2"/>
      <c r="J14" s="2"/>
      <c r="K14" s="179" t="s">
        <v>39</v>
      </c>
      <c r="L14" s="180"/>
      <c r="M14" s="180"/>
      <c r="N14" s="180"/>
      <c r="O14" s="180"/>
      <c r="P14" s="180"/>
      <c r="Q14" s="180"/>
      <c r="R14" s="180"/>
    </row>
    <row r="15" spans="2:19" s="7" customFormat="1">
      <c r="B15" s="178" t="s">
        <v>40</v>
      </c>
      <c r="C15" s="178"/>
      <c r="D15" s="178"/>
      <c r="E15" s="175"/>
      <c r="F15" s="176"/>
      <c r="G15" s="176"/>
      <c r="H15" s="176"/>
      <c r="I15" s="176"/>
      <c r="J15" s="177"/>
      <c r="K15" s="179" t="s">
        <v>41</v>
      </c>
      <c r="L15" s="180"/>
      <c r="M15" s="180"/>
      <c r="N15" s="180"/>
      <c r="O15" s="180"/>
      <c r="P15" s="180"/>
      <c r="Q15" s="180"/>
      <c r="R15" s="180"/>
    </row>
    <row r="16" spans="2:19" s="7" customFormat="1">
      <c r="B16" s="178" t="s">
        <v>42</v>
      </c>
      <c r="C16" s="178"/>
      <c r="D16" s="178"/>
      <c r="E16" s="175"/>
      <c r="F16" s="176"/>
      <c r="G16" s="176"/>
      <c r="H16" s="176"/>
      <c r="I16" s="176"/>
      <c r="J16" s="177"/>
      <c r="K16" s="2"/>
    </row>
    <row r="17" spans="2:19" s="7" customFormat="1">
      <c r="B17" s="178" t="s">
        <v>43</v>
      </c>
      <c r="C17" s="178"/>
      <c r="D17" s="178"/>
      <c r="E17" s="175"/>
      <c r="F17" s="176"/>
      <c r="G17" s="176"/>
      <c r="H17" s="176"/>
      <c r="I17" s="176"/>
      <c r="J17" s="177"/>
      <c r="K17" s="2"/>
    </row>
    <row r="18" spans="2:19" s="7" customFormat="1">
      <c r="B18" s="178" t="s">
        <v>44</v>
      </c>
      <c r="C18" s="178"/>
      <c r="D18" s="178"/>
      <c r="E18" s="175"/>
      <c r="F18" s="176"/>
      <c r="G18" s="176"/>
      <c r="H18" s="176"/>
      <c r="I18" s="176"/>
      <c r="J18" s="177"/>
      <c r="K18" s="2"/>
    </row>
    <row r="19" spans="2:19" s="7" customFormat="1">
      <c r="B19" s="178" t="s">
        <v>43</v>
      </c>
      <c r="C19" s="178"/>
      <c r="D19" s="178"/>
      <c r="E19" s="175"/>
      <c r="F19" s="176"/>
      <c r="G19" s="176"/>
      <c r="H19" s="176"/>
      <c r="I19" s="176"/>
      <c r="J19" s="177"/>
    </row>
    <row r="20" spans="2:19" s="7" customFormat="1">
      <c r="B20" s="187" t="s">
        <v>97</v>
      </c>
      <c r="C20" s="187"/>
      <c r="D20" s="187"/>
      <c r="E20" s="12"/>
      <c r="F20" s="2"/>
      <c r="G20" s="2"/>
      <c r="H20" s="2"/>
      <c r="I20" s="2"/>
      <c r="J20" s="2"/>
      <c r="K20" s="2"/>
    </row>
    <row r="21" spans="2:19" s="7" customFormat="1">
      <c r="B21" s="187" t="s">
        <v>98</v>
      </c>
      <c r="C21" s="187"/>
      <c r="D21" s="187"/>
      <c r="E21" s="12"/>
      <c r="F21" s="2"/>
      <c r="G21" s="2"/>
      <c r="H21" s="2"/>
      <c r="I21" s="2"/>
      <c r="J21" s="2"/>
      <c r="K21" s="2"/>
    </row>
    <row r="22" spans="2:19" s="7" customFormat="1">
      <c r="B22" s="187" t="s">
        <v>99</v>
      </c>
      <c r="C22" s="187"/>
      <c r="D22" s="187"/>
      <c r="E22" s="12"/>
      <c r="F22" s="2"/>
      <c r="G22" s="2"/>
      <c r="H22" s="2"/>
      <c r="I22" s="2"/>
      <c r="J22" s="2"/>
      <c r="K22" s="180" t="s">
        <v>45</v>
      </c>
      <c r="L22" s="180"/>
      <c r="M22" s="180"/>
      <c r="N22" s="180"/>
      <c r="O22" s="180"/>
      <c r="P22" s="180"/>
      <c r="Q22" s="180"/>
      <c r="R22" s="180"/>
      <c r="S22" s="180"/>
    </row>
    <row r="23" spans="2:19" s="7" customFormat="1">
      <c r="B23" s="3"/>
      <c r="C23" s="3"/>
      <c r="D23" s="3"/>
      <c r="E23" s="2"/>
      <c r="F23" s="2"/>
      <c r="G23" s="2"/>
      <c r="H23" s="2"/>
      <c r="I23" s="2"/>
      <c r="J23" s="2"/>
      <c r="K23" s="2"/>
    </row>
    <row r="24" spans="2:19" s="7" customFormat="1">
      <c r="B24" s="187" t="s">
        <v>46</v>
      </c>
      <c r="C24" s="187"/>
      <c r="D24" s="187"/>
      <c r="E24" s="194"/>
      <c r="F24" s="195"/>
      <c r="G24" s="195"/>
      <c r="H24" s="195"/>
      <c r="I24" s="195"/>
      <c r="J24" s="196"/>
      <c r="K24" s="2"/>
    </row>
    <row r="25" spans="2:19" s="7" customFormat="1">
      <c r="B25" s="3"/>
      <c r="C25" s="3"/>
      <c r="D25" s="3"/>
      <c r="E25" s="197"/>
      <c r="F25" s="198"/>
      <c r="G25" s="198"/>
      <c r="H25" s="198"/>
      <c r="I25" s="198"/>
      <c r="J25" s="199"/>
      <c r="K25" s="2"/>
    </row>
    <row r="26" spans="2:19" s="7" customFormat="1">
      <c r="B26" s="3"/>
      <c r="C26" s="3"/>
      <c r="D26" s="3"/>
      <c r="E26" s="197"/>
      <c r="F26" s="198"/>
      <c r="G26" s="198"/>
      <c r="H26" s="198"/>
      <c r="I26" s="198"/>
      <c r="J26" s="199"/>
      <c r="K26" s="2"/>
    </row>
    <row r="27" spans="2:19" s="7" customFormat="1">
      <c r="B27" s="3"/>
      <c r="C27" s="3"/>
      <c r="D27" s="3"/>
      <c r="E27" s="197"/>
      <c r="F27" s="198"/>
      <c r="G27" s="198"/>
      <c r="H27" s="198"/>
      <c r="I27" s="198"/>
      <c r="J27" s="199"/>
      <c r="K27" s="2"/>
    </row>
    <row r="28" spans="2:19" s="7" customFormat="1">
      <c r="B28" s="3"/>
      <c r="C28" s="3"/>
      <c r="D28" s="3"/>
      <c r="E28" s="197"/>
      <c r="F28" s="198"/>
      <c r="G28" s="198"/>
      <c r="H28" s="198"/>
      <c r="I28" s="198"/>
      <c r="J28" s="199"/>
      <c r="K28" s="2"/>
    </row>
    <row r="29" spans="2:19" s="7" customFormat="1">
      <c r="B29" s="3"/>
      <c r="C29" s="3"/>
      <c r="D29" s="3"/>
      <c r="E29" s="197"/>
      <c r="F29" s="198"/>
      <c r="G29" s="198"/>
      <c r="H29" s="198"/>
      <c r="I29" s="198"/>
      <c r="J29" s="199"/>
      <c r="K29" s="2"/>
    </row>
    <row r="30" spans="2:19" s="7" customFormat="1">
      <c r="B30" s="3"/>
      <c r="C30" s="3"/>
      <c r="D30" s="3"/>
      <c r="E30" s="197"/>
      <c r="F30" s="198"/>
      <c r="G30" s="198"/>
      <c r="H30" s="198"/>
      <c r="I30" s="198"/>
      <c r="J30" s="199"/>
      <c r="K30" s="2"/>
    </row>
    <row r="31" spans="2:19" s="7" customFormat="1">
      <c r="B31" s="3"/>
      <c r="C31" s="3"/>
      <c r="D31" s="3"/>
      <c r="E31" s="197"/>
      <c r="F31" s="198"/>
      <c r="G31" s="198"/>
      <c r="H31" s="198"/>
      <c r="I31" s="198"/>
      <c r="J31" s="199"/>
      <c r="K31" s="2"/>
    </row>
    <row r="32" spans="2:19" s="7" customFormat="1">
      <c r="B32" s="3"/>
      <c r="C32" s="3"/>
      <c r="D32" s="3"/>
      <c r="E32" s="200"/>
      <c r="F32" s="201"/>
      <c r="G32" s="201"/>
      <c r="H32" s="201"/>
      <c r="I32" s="201"/>
      <c r="J32" s="202"/>
      <c r="K32" s="2"/>
    </row>
    <row r="33" spans="2:10" s="7" customFormat="1">
      <c r="B33" s="3"/>
      <c r="C33" s="3"/>
      <c r="D33" s="3"/>
      <c r="E33" s="3"/>
      <c r="F33" s="3"/>
      <c r="G33" s="3"/>
      <c r="H33" s="3"/>
      <c r="I33" s="3"/>
      <c r="J33" s="3"/>
    </row>
    <row r="34" spans="2:10" s="7" customFormat="1" ht="15.5" thickBot="1">
      <c r="B34" s="2"/>
      <c r="C34" s="2"/>
      <c r="D34" s="2"/>
      <c r="E34" s="2"/>
      <c r="F34" s="2"/>
      <c r="G34" s="2"/>
      <c r="H34" s="2"/>
      <c r="I34" s="2"/>
      <c r="J34" s="2"/>
    </row>
    <row r="35" spans="2:10" s="7" customFormat="1">
      <c r="B35" s="203" t="s">
        <v>47</v>
      </c>
      <c r="C35" s="204"/>
      <c r="D35" s="204"/>
      <c r="E35" s="205" t="s">
        <v>48</v>
      </c>
      <c r="F35" s="206"/>
      <c r="G35" s="206"/>
      <c r="H35" s="206"/>
      <c r="I35" s="206"/>
      <c r="J35" s="207"/>
    </row>
    <row r="36" spans="2:10" s="7" customFormat="1">
      <c r="B36" s="188" t="s">
        <v>49</v>
      </c>
      <c r="C36" s="189"/>
      <c r="D36" s="189"/>
      <c r="E36" s="11"/>
      <c r="F36" s="13"/>
      <c r="G36" s="14"/>
      <c r="H36" s="14"/>
      <c r="I36" s="14"/>
      <c r="J36" s="15"/>
    </row>
    <row r="37" spans="2:10" s="7" customFormat="1">
      <c r="B37" s="188" t="s">
        <v>50</v>
      </c>
      <c r="C37" s="189"/>
      <c r="D37" s="189"/>
      <c r="E37" s="175"/>
      <c r="F37" s="176"/>
      <c r="G37" s="176"/>
      <c r="H37" s="176"/>
      <c r="I37" s="176"/>
      <c r="J37" s="193"/>
    </row>
    <row r="38" spans="2:10" s="7" customFormat="1">
      <c r="B38" s="188" t="s">
        <v>51</v>
      </c>
      <c r="C38" s="189"/>
      <c r="D38" s="189"/>
      <c r="E38" s="190"/>
      <c r="F38" s="191"/>
      <c r="G38" s="191"/>
      <c r="H38" s="191"/>
      <c r="I38" s="191"/>
      <c r="J38" s="192"/>
    </row>
    <row r="39" spans="2:10" s="7" customFormat="1">
      <c r="B39" s="188" t="s">
        <v>52</v>
      </c>
      <c r="C39" s="189"/>
      <c r="D39" s="189"/>
      <c r="E39" s="175"/>
      <c r="F39" s="176"/>
      <c r="G39" s="176"/>
      <c r="H39" s="176"/>
      <c r="I39" s="176"/>
      <c r="J39" s="193"/>
    </row>
    <row r="40" spans="2:10" s="7" customFormat="1">
      <c r="B40" s="188" t="s">
        <v>94</v>
      </c>
      <c r="C40" s="189"/>
      <c r="D40" s="189"/>
      <c r="E40" s="16"/>
      <c r="F40" s="17"/>
      <c r="G40" s="17"/>
      <c r="H40" s="17"/>
      <c r="I40" s="17"/>
      <c r="J40" s="18"/>
    </row>
    <row r="41" spans="2:10" s="7" customFormat="1">
      <c r="B41" s="188" t="s">
        <v>53</v>
      </c>
      <c r="C41" s="189"/>
      <c r="D41" s="189"/>
      <c r="E41" s="19"/>
      <c r="F41" s="17"/>
      <c r="G41" s="17"/>
      <c r="H41" s="17"/>
      <c r="I41" s="17"/>
      <c r="J41" s="18"/>
    </row>
    <row r="42" spans="2:10" s="7" customFormat="1">
      <c r="B42" s="20"/>
      <c r="C42" s="21"/>
      <c r="D42" s="21"/>
      <c r="E42" s="17"/>
      <c r="F42" s="17"/>
      <c r="G42" s="17"/>
      <c r="H42" s="17"/>
      <c r="I42" s="17"/>
      <c r="J42" s="18"/>
    </row>
    <row r="43" spans="2:10" s="7" customFormat="1">
      <c r="B43" s="188" t="s">
        <v>54</v>
      </c>
      <c r="C43" s="189"/>
      <c r="D43" s="189"/>
      <c r="E43" s="22"/>
      <c r="F43" s="17"/>
      <c r="G43" s="23" t="s">
        <v>55</v>
      </c>
      <c r="H43" s="190"/>
      <c r="I43" s="191"/>
      <c r="J43" s="192"/>
    </row>
    <row r="44" spans="2:10" s="7" customFormat="1">
      <c r="B44" s="188" t="s">
        <v>56</v>
      </c>
      <c r="C44" s="189"/>
      <c r="D44" s="189"/>
      <c r="E44" s="22"/>
      <c r="F44" s="17"/>
      <c r="G44" s="23" t="s">
        <v>55</v>
      </c>
      <c r="H44" s="190"/>
      <c r="I44" s="191"/>
      <c r="J44" s="192"/>
    </row>
    <row r="45" spans="2:10" s="7" customFormat="1">
      <c r="B45" s="188" t="s">
        <v>57</v>
      </c>
      <c r="C45" s="189"/>
      <c r="D45" s="189"/>
      <c r="E45" s="22"/>
      <c r="F45" s="17"/>
      <c r="G45" s="23" t="s">
        <v>55</v>
      </c>
      <c r="H45" s="190"/>
      <c r="I45" s="191"/>
      <c r="J45" s="192"/>
    </row>
    <row r="46" spans="2:10" s="7" customFormat="1">
      <c r="B46" s="188" t="s">
        <v>58</v>
      </c>
      <c r="C46" s="189"/>
      <c r="D46" s="189"/>
      <c r="E46" s="22"/>
      <c r="F46" s="17"/>
      <c r="G46" s="23" t="s">
        <v>55</v>
      </c>
      <c r="H46" s="190"/>
      <c r="I46" s="191"/>
      <c r="J46" s="192"/>
    </row>
    <row r="47" spans="2:10" s="7" customFormat="1">
      <c r="B47" s="188" t="s">
        <v>59</v>
      </c>
      <c r="C47" s="189"/>
      <c r="D47" s="189"/>
      <c r="E47" s="22"/>
      <c r="F47" s="17"/>
      <c r="G47" s="23" t="s">
        <v>55</v>
      </c>
      <c r="H47" s="190"/>
      <c r="I47" s="191"/>
      <c r="J47" s="192"/>
    </row>
    <row r="48" spans="2:10" s="7" customFormat="1" ht="15.5" thickBot="1">
      <c r="B48" s="208" t="s">
        <v>60</v>
      </c>
      <c r="C48" s="209"/>
      <c r="D48" s="209"/>
      <c r="E48" s="24">
        <f>SUM(E43:E47)</f>
        <v>0</v>
      </c>
      <c r="F48" s="25"/>
      <c r="G48" s="25"/>
      <c r="H48" s="25"/>
      <c r="I48" s="25"/>
      <c r="J48" s="26"/>
    </row>
    <row r="49" spans="2:10" s="7" customFormat="1">
      <c r="B49" s="27"/>
      <c r="C49" s="27"/>
      <c r="D49" s="27"/>
      <c r="E49" s="28"/>
      <c r="F49" s="29"/>
      <c r="G49" s="29"/>
      <c r="H49" s="29"/>
      <c r="I49" s="29"/>
      <c r="J49" s="29"/>
    </row>
    <row r="50" spans="2:10" s="7" customFormat="1" ht="15.5" thickBot="1">
      <c r="B50" s="2"/>
      <c r="C50" s="2"/>
      <c r="D50" s="2"/>
      <c r="E50" s="2"/>
      <c r="F50" s="2"/>
      <c r="G50" s="2"/>
      <c r="H50" s="2"/>
      <c r="I50" s="2"/>
      <c r="J50" s="2"/>
    </row>
    <row r="51" spans="2:10" s="7" customFormat="1">
      <c r="B51" s="210" t="s">
        <v>47</v>
      </c>
      <c r="C51" s="211"/>
      <c r="D51" s="211"/>
      <c r="E51" s="212" t="s">
        <v>61</v>
      </c>
      <c r="F51" s="213"/>
      <c r="G51" s="213"/>
      <c r="H51" s="213"/>
      <c r="I51" s="213"/>
      <c r="J51" s="214"/>
    </row>
    <row r="52" spans="2:10" s="7" customFormat="1">
      <c r="B52" s="215" t="s">
        <v>49</v>
      </c>
      <c r="C52" s="216"/>
      <c r="D52" s="216"/>
      <c r="E52" s="11"/>
      <c r="F52" s="30"/>
      <c r="G52" s="31"/>
      <c r="H52" s="31"/>
      <c r="I52" s="31"/>
      <c r="J52" s="32"/>
    </row>
    <row r="53" spans="2:10" s="7" customFormat="1">
      <c r="B53" s="215" t="s">
        <v>50</v>
      </c>
      <c r="C53" s="216"/>
      <c r="D53" s="216"/>
      <c r="E53" s="175"/>
      <c r="F53" s="176"/>
      <c r="G53" s="176"/>
      <c r="H53" s="176"/>
      <c r="I53" s="176"/>
      <c r="J53" s="193"/>
    </row>
    <row r="54" spans="2:10" s="7" customFormat="1">
      <c r="B54" s="215" t="s">
        <v>51</v>
      </c>
      <c r="C54" s="216"/>
      <c r="D54" s="216"/>
      <c r="E54" s="190"/>
      <c r="F54" s="191"/>
      <c r="G54" s="191"/>
      <c r="H54" s="191"/>
      <c r="I54" s="191"/>
      <c r="J54" s="192"/>
    </row>
    <row r="55" spans="2:10" s="7" customFormat="1">
      <c r="B55" s="215" t="s">
        <v>52</v>
      </c>
      <c r="C55" s="216"/>
      <c r="D55" s="216"/>
      <c r="E55" s="175"/>
      <c r="F55" s="176"/>
      <c r="G55" s="176"/>
      <c r="H55" s="176"/>
      <c r="I55" s="176"/>
      <c r="J55" s="193"/>
    </row>
    <row r="56" spans="2:10" s="7" customFormat="1">
      <c r="B56" s="215" t="str">
        <f>B40</f>
        <v>Number of times per semester held:</v>
      </c>
      <c r="C56" s="216"/>
      <c r="D56" s="216"/>
      <c r="E56" s="16"/>
      <c r="F56" s="33"/>
      <c r="G56" s="33"/>
      <c r="H56" s="33"/>
      <c r="I56" s="33"/>
      <c r="J56" s="34"/>
    </row>
    <row r="57" spans="2:10" s="7" customFormat="1">
      <c r="B57" s="215" t="s">
        <v>53</v>
      </c>
      <c r="C57" s="216"/>
      <c r="D57" s="216"/>
      <c r="E57" s="19"/>
      <c r="F57" s="33"/>
      <c r="G57" s="33"/>
      <c r="H57" s="33"/>
      <c r="I57" s="33"/>
      <c r="J57" s="34"/>
    </row>
    <row r="58" spans="2:10" s="7" customFormat="1">
      <c r="B58" s="35"/>
      <c r="C58" s="36"/>
      <c r="D58" s="36"/>
      <c r="E58" s="37"/>
      <c r="F58" s="33"/>
      <c r="G58" s="33"/>
      <c r="H58" s="33"/>
      <c r="I58" s="33"/>
      <c r="J58" s="34"/>
    </row>
    <row r="59" spans="2:10" s="7" customFormat="1">
      <c r="B59" s="215" t="s">
        <v>54</v>
      </c>
      <c r="C59" s="216"/>
      <c r="D59" s="216"/>
      <c r="E59" s="22"/>
      <c r="F59" s="33"/>
      <c r="G59" s="38" t="s">
        <v>55</v>
      </c>
      <c r="H59" s="190"/>
      <c r="I59" s="191"/>
      <c r="J59" s="192"/>
    </row>
    <row r="60" spans="2:10" s="7" customFormat="1">
      <c r="B60" s="215" t="s">
        <v>56</v>
      </c>
      <c r="C60" s="216"/>
      <c r="D60" s="216"/>
      <c r="E60" s="22"/>
      <c r="F60" s="33"/>
      <c r="G60" s="38" t="s">
        <v>55</v>
      </c>
      <c r="H60" s="190"/>
      <c r="I60" s="191"/>
      <c r="J60" s="192"/>
    </row>
    <row r="61" spans="2:10" s="7" customFormat="1">
      <c r="B61" s="215" t="s">
        <v>57</v>
      </c>
      <c r="C61" s="216"/>
      <c r="D61" s="216"/>
      <c r="E61" s="22"/>
      <c r="F61" s="33"/>
      <c r="G61" s="38" t="s">
        <v>55</v>
      </c>
      <c r="H61" s="190"/>
      <c r="I61" s="191"/>
      <c r="J61" s="192"/>
    </row>
    <row r="62" spans="2:10" s="7" customFormat="1">
      <c r="B62" s="215" t="s">
        <v>58</v>
      </c>
      <c r="C62" s="216"/>
      <c r="D62" s="216"/>
      <c r="E62" s="22"/>
      <c r="F62" s="33"/>
      <c r="G62" s="38" t="s">
        <v>55</v>
      </c>
      <c r="H62" s="190"/>
      <c r="I62" s="191"/>
      <c r="J62" s="192"/>
    </row>
    <row r="63" spans="2:10" s="7" customFormat="1">
      <c r="B63" s="215" t="s">
        <v>59</v>
      </c>
      <c r="C63" s="216"/>
      <c r="D63" s="216"/>
      <c r="E63" s="22"/>
      <c r="F63" s="33"/>
      <c r="G63" s="38" t="s">
        <v>55</v>
      </c>
      <c r="H63" s="190"/>
      <c r="I63" s="191"/>
      <c r="J63" s="192"/>
    </row>
    <row r="64" spans="2:10" s="7" customFormat="1" ht="15.5" thickBot="1">
      <c r="B64" s="219" t="s">
        <v>60</v>
      </c>
      <c r="C64" s="220"/>
      <c r="D64" s="220"/>
      <c r="E64" s="24">
        <f>SUM(E59:E63)</f>
        <v>0</v>
      </c>
      <c r="F64" s="39"/>
      <c r="G64" s="39"/>
      <c r="H64" s="39"/>
      <c r="I64" s="39"/>
      <c r="J64" s="40"/>
    </row>
    <row r="65" spans="2:20" s="7" customFormat="1">
      <c r="B65" s="27"/>
      <c r="C65" s="27"/>
      <c r="D65" s="27"/>
      <c r="E65" s="28"/>
      <c r="F65" s="29"/>
      <c r="G65" s="29"/>
      <c r="H65" s="29"/>
      <c r="I65" s="29"/>
      <c r="J65" s="29"/>
      <c r="K65" s="2"/>
    </row>
    <row r="66" spans="2:20" s="7" customFormat="1" ht="15.5" thickBot="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20" s="7" customFormat="1">
      <c r="B67" s="221" t="s">
        <v>47</v>
      </c>
      <c r="C67" s="222"/>
      <c r="D67" s="223"/>
      <c r="E67" s="224"/>
      <c r="F67" s="225"/>
      <c r="G67" s="225"/>
      <c r="H67" s="225"/>
      <c r="I67" s="225"/>
      <c r="J67" s="226"/>
      <c r="K67" s="41" t="s">
        <v>62</v>
      </c>
      <c r="L67" s="180" t="s">
        <v>63</v>
      </c>
      <c r="M67" s="180"/>
      <c r="N67" s="180"/>
      <c r="O67" s="180"/>
      <c r="P67" s="180"/>
      <c r="Q67" s="180"/>
      <c r="R67" s="180"/>
      <c r="S67" s="180"/>
      <c r="T67" s="42"/>
    </row>
    <row r="68" spans="2:20" s="7" customFormat="1">
      <c r="B68" s="217" t="s">
        <v>49</v>
      </c>
      <c r="C68" s="218"/>
      <c r="D68" s="218"/>
      <c r="E68" s="11"/>
      <c r="F68" s="43"/>
      <c r="G68" s="44"/>
      <c r="H68" s="44"/>
      <c r="I68" s="44"/>
      <c r="J68" s="45"/>
      <c r="K68" s="2"/>
    </row>
    <row r="69" spans="2:20" s="7" customFormat="1">
      <c r="B69" s="217" t="s">
        <v>50</v>
      </c>
      <c r="C69" s="218"/>
      <c r="D69" s="218"/>
      <c r="E69" s="175"/>
      <c r="F69" s="176"/>
      <c r="G69" s="176"/>
      <c r="H69" s="176"/>
      <c r="I69" s="176"/>
      <c r="J69" s="193"/>
      <c r="K69" s="2"/>
    </row>
    <row r="70" spans="2:20" s="7" customFormat="1">
      <c r="B70" s="217" t="s">
        <v>51</v>
      </c>
      <c r="C70" s="218"/>
      <c r="D70" s="218"/>
      <c r="E70" s="190"/>
      <c r="F70" s="191"/>
      <c r="G70" s="191"/>
      <c r="H70" s="191"/>
      <c r="I70" s="191"/>
      <c r="J70" s="192"/>
      <c r="K70" s="2"/>
    </row>
    <row r="71" spans="2:20" s="7" customFormat="1">
      <c r="B71" s="217" t="s">
        <v>52</v>
      </c>
      <c r="C71" s="218"/>
      <c r="D71" s="218"/>
      <c r="E71" s="175"/>
      <c r="F71" s="176"/>
      <c r="G71" s="176"/>
      <c r="H71" s="176"/>
      <c r="I71" s="176"/>
      <c r="J71" s="193"/>
      <c r="K71" s="2"/>
    </row>
    <row r="72" spans="2:20" s="7" customFormat="1">
      <c r="B72" s="217" t="str">
        <f>B40</f>
        <v>Number of times per semester held:</v>
      </c>
      <c r="C72" s="218"/>
      <c r="D72" s="218"/>
      <c r="E72" s="16"/>
      <c r="F72" s="44"/>
      <c r="G72" s="44"/>
      <c r="H72" s="44"/>
      <c r="I72" s="44"/>
      <c r="J72" s="45"/>
      <c r="K72" s="2"/>
    </row>
    <row r="73" spans="2:20" s="7" customFormat="1">
      <c r="B73" s="217" t="s">
        <v>53</v>
      </c>
      <c r="C73" s="218"/>
      <c r="D73" s="218"/>
      <c r="E73" s="19"/>
      <c r="F73" s="44"/>
      <c r="G73" s="44"/>
      <c r="H73" s="44"/>
      <c r="I73" s="44"/>
      <c r="J73" s="45"/>
      <c r="K73" s="2"/>
    </row>
    <row r="74" spans="2:20" s="7" customFormat="1">
      <c r="B74" s="46"/>
      <c r="C74" s="47"/>
      <c r="D74" s="47"/>
      <c r="E74" s="44"/>
      <c r="F74" s="44"/>
      <c r="G74" s="44"/>
      <c r="H74" s="44"/>
      <c r="I74" s="44"/>
      <c r="J74" s="45"/>
      <c r="K74" s="2"/>
    </row>
    <row r="75" spans="2:20" s="7" customFormat="1">
      <c r="B75" s="217" t="s">
        <v>54</v>
      </c>
      <c r="C75" s="218"/>
      <c r="D75" s="218"/>
      <c r="E75" s="22"/>
      <c r="F75" s="44"/>
      <c r="G75" s="48" t="s">
        <v>55</v>
      </c>
      <c r="H75" s="190"/>
      <c r="I75" s="191"/>
      <c r="J75" s="192"/>
      <c r="K75" s="2"/>
    </row>
    <row r="76" spans="2:20" s="7" customFormat="1">
      <c r="B76" s="217" t="s">
        <v>56</v>
      </c>
      <c r="C76" s="218"/>
      <c r="D76" s="218"/>
      <c r="E76" s="22"/>
      <c r="F76" s="44"/>
      <c r="G76" s="48" t="s">
        <v>55</v>
      </c>
      <c r="H76" s="190"/>
      <c r="I76" s="191"/>
      <c r="J76" s="192"/>
      <c r="K76" s="2"/>
    </row>
    <row r="77" spans="2:20" s="7" customFormat="1">
      <c r="B77" s="217" t="s">
        <v>57</v>
      </c>
      <c r="C77" s="218"/>
      <c r="D77" s="218"/>
      <c r="E77" s="22"/>
      <c r="F77" s="44"/>
      <c r="G77" s="48" t="s">
        <v>55</v>
      </c>
      <c r="H77" s="190"/>
      <c r="I77" s="191"/>
      <c r="J77" s="192"/>
      <c r="K77" s="2"/>
    </row>
    <row r="78" spans="2:20" s="7" customFormat="1">
      <c r="B78" s="217" t="s">
        <v>58</v>
      </c>
      <c r="C78" s="218"/>
      <c r="D78" s="218"/>
      <c r="E78" s="22"/>
      <c r="F78" s="44"/>
      <c r="G78" s="48" t="s">
        <v>55</v>
      </c>
      <c r="H78" s="190"/>
      <c r="I78" s="191"/>
      <c r="J78" s="192"/>
      <c r="K78" s="2"/>
    </row>
    <row r="79" spans="2:20" s="7" customFormat="1">
      <c r="B79" s="217" t="s">
        <v>59</v>
      </c>
      <c r="C79" s="218"/>
      <c r="D79" s="218"/>
      <c r="E79" s="22"/>
      <c r="F79" s="44"/>
      <c r="G79" s="48" t="s">
        <v>55</v>
      </c>
      <c r="H79" s="190"/>
      <c r="I79" s="191"/>
      <c r="J79" s="192"/>
      <c r="K79" s="2"/>
    </row>
    <row r="80" spans="2:20" s="7" customFormat="1" ht="15.5" thickBot="1">
      <c r="B80" s="227" t="s">
        <v>60</v>
      </c>
      <c r="C80" s="228"/>
      <c r="D80" s="228"/>
      <c r="E80" s="24">
        <f>SUM(E75:E79)</f>
        <v>0</v>
      </c>
      <c r="F80" s="49"/>
      <c r="G80" s="49"/>
      <c r="H80" s="49"/>
      <c r="I80" s="49"/>
      <c r="J80" s="50"/>
      <c r="K80" s="2"/>
    </row>
    <row r="81" spans="2:11" s="7" customFormat="1">
      <c r="B81" s="27"/>
      <c r="C81" s="27"/>
      <c r="D81" s="27"/>
      <c r="E81" s="28"/>
      <c r="F81" s="29"/>
      <c r="G81" s="29"/>
      <c r="H81" s="29"/>
      <c r="I81" s="29"/>
      <c r="J81" s="29"/>
      <c r="K81" s="2"/>
    </row>
    <row r="82" spans="2:11" s="7" customFormat="1" ht="15.5" thickBot="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s="7" customFormat="1">
      <c r="B83" s="229" t="s">
        <v>47</v>
      </c>
      <c r="C83" s="230"/>
      <c r="D83" s="231"/>
      <c r="E83" s="224"/>
      <c r="F83" s="225"/>
      <c r="G83" s="225"/>
      <c r="H83" s="225"/>
      <c r="I83" s="225"/>
      <c r="J83" s="226"/>
      <c r="K83" s="41" t="s">
        <v>64</v>
      </c>
    </row>
    <row r="84" spans="2:11" s="7" customFormat="1">
      <c r="B84" s="232" t="s">
        <v>49</v>
      </c>
      <c r="C84" s="233"/>
      <c r="D84" s="233"/>
      <c r="E84" s="11"/>
      <c r="F84" s="51"/>
      <c r="G84" s="52"/>
      <c r="H84" s="52"/>
      <c r="I84" s="52"/>
      <c r="J84" s="53"/>
      <c r="K84" s="2"/>
    </row>
    <row r="85" spans="2:11" s="7" customFormat="1">
      <c r="B85" s="232" t="s">
        <v>50</v>
      </c>
      <c r="C85" s="233"/>
      <c r="D85" s="233"/>
      <c r="E85" s="175"/>
      <c r="F85" s="176"/>
      <c r="G85" s="176"/>
      <c r="H85" s="176"/>
      <c r="I85" s="176"/>
      <c r="J85" s="193"/>
      <c r="K85" s="2"/>
    </row>
    <row r="86" spans="2:11" s="7" customFormat="1">
      <c r="B86" s="232" t="s">
        <v>51</v>
      </c>
      <c r="C86" s="233"/>
      <c r="D86" s="233"/>
      <c r="E86" s="190"/>
      <c r="F86" s="191"/>
      <c r="G86" s="191"/>
      <c r="H86" s="191"/>
      <c r="I86" s="191"/>
      <c r="J86" s="192"/>
      <c r="K86" s="2"/>
    </row>
    <row r="87" spans="2:11" s="7" customFormat="1">
      <c r="B87" s="232" t="s">
        <v>52</v>
      </c>
      <c r="C87" s="233"/>
      <c r="D87" s="233"/>
      <c r="E87" s="175"/>
      <c r="F87" s="176"/>
      <c r="G87" s="176"/>
      <c r="H87" s="176"/>
      <c r="I87" s="176"/>
      <c r="J87" s="193"/>
      <c r="K87" s="2"/>
    </row>
    <row r="88" spans="2:11" s="7" customFormat="1">
      <c r="B88" s="232" t="str">
        <f>B40</f>
        <v>Number of times per semester held:</v>
      </c>
      <c r="C88" s="233"/>
      <c r="D88" s="233"/>
      <c r="E88" s="16"/>
      <c r="F88" s="52"/>
      <c r="G88" s="52"/>
      <c r="H88" s="52"/>
      <c r="I88" s="52"/>
      <c r="J88" s="53"/>
      <c r="K88" s="2"/>
    </row>
    <row r="89" spans="2:11" s="7" customFormat="1">
      <c r="B89" s="232" t="s">
        <v>53</v>
      </c>
      <c r="C89" s="233"/>
      <c r="D89" s="233"/>
      <c r="E89" s="19"/>
      <c r="F89" s="52"/>
      <c r="G89" s="52"/>
      <c r="H89" s="52"/>
      <c r="I89" s="52"/>
      <c r="J89" s="53"/>
      <c r="K89" s="2"/>
    </row>
    <row r="90" spans="2:11" s="7" customFormat="1">
      <c r="B90" s="54"/>
      <c r="C90" s="55"/>
      <c r="D90" s="55"/>
      <c r="E90" s="52"/>
      <c r="F90" s="52"/>
      <c r="G90" s="52"/>
      <c r="H90" s="52"/>
      <c r="I90" s="52"/>
      <c r="J90" s="53"/>
      <c r="K90" s="2"/>
    </row>
    <row r="91" spans="2:11" s="7" customFormat="1">
      <c r="B91" s="232" t="s">
        <v>54</v>
      </c>
      <c r="C91" s="233"/>
      <c r="D91" s="233"/>
      <c r="E91" s="22"/>
      <c r="F91" s="52"/>
      <c r="G91" s="56" t="s">
        <v>55</v>
      </c>
      <c r="H91" s="190"/>
      <c r="I91" s="191"/>
      <c r="J91" s="192"/>
      <c r="K91" s="2"/>
    </row>
    <row r="92" spans="2:11" s="7" customFormat="1">
      <c r="B92" s="232" t="s">
        <v>56</v>
      </c>
      <c r="C92" s="233"/>
      <c r="D92" s="233"/>
      <c r="E92" s="22"/>
      <c r="F92" s="52"/>
      <c r="G92" s="56" t="s">
        <v>55</v>
      </c>
      <c r="H92" s="190"/>
      <c r="I92" s="191"/>
      <c r="J92" s="192"/>
      <c r="K92" s="2"/>
    </row>
    <row r="93" spans="2:11" s="7" customFormat="1">
      <c r="B93" s="232" t="s">
        <v>57</v>
      </c>
      <c r="C93" s="233"/>
      <c r="D93" s="233"/>
      <c r="E93" s="22"/>
      <c r="F93" s="52"/>
      <c r="G93" s="56" t="s">
        <v>55</v>
      </c>
      <c r="H93" s="190"/>
      <c r="I93" s="191"/>
      <c r="J93" s="192"/>
      <c r="K93" s="2"/>
    </row>
    <row r="94" spans="2:11" s="7" customFormat="1">
      <c r="B94" s="232" t="s">
        <v>58</v>
      </c>
      <c r="C94" s="233"/>
      <c r="D94" s="233"/>
      <c r="E94" s="22"/>
      <c r="F94" s="52"/>
      <c r="G94" s="56" t="s">
        <v>55</v>
      </c>
      <c r="H94" s="190"/>
      <c r="I94" s="191"/>
      <c r="J94" s="192"/>
      <c r="K94" s="2"/>
    </row>
    <row r="95" spans="2:11" s="7" customFormat="1">
      <c r="B95" s="232" t="s">
        <v>59</v>
      </c>
      <c r="C95" s="233"/>
      <c r="D95" s="233"/>
      <c r="E95" s="22"/>
      <c r="F95" s="52"/>
      <c r="G95" s="56" t="s">
        <v>55</v>
      </c>
      <c r="H95" s="190"/>
      <c r="I95" s="191"/>
      <c r="J95" s="192"/>
      <c r="K95" s="2"/>
    </row>
    <row r="96" spans="2:11" s="7" customFormat="1" ht="15.5" thickBot="1">
      <c r="B96" s="234" t="s">
        <v>60</v>
      </c>
      <c r="C96" s="235"/>
      <c r="D96" s="235"/>
      <c r="E96" s="24">
        <f>SUM(E91:E95)</f>
        <v>0</v>
      </c>
      <c r="F96" s="57"/>
      <c r="G96" s="57"/>
      <c r="H96" s="57"/>
      <c r="I96" s="57"/>
      <c r="J96" s="58"/>
      <c r="K96" s="2"/>
    </row>
    <row r="97" spans="2:11" s="7" customFormat="1">
      <c r="B97" s="59"/>
      <c r="C97" s="59"/>
      <c r="D97" s="59"/>
      <c r="E97" s="60"/>
      <c r="F97" s="61"/>
      <c r="G97" s="61"/>
      <c r="H97" s="61"/>
      <c r="I97" s="61"/>
      <c r="J97" s="61"/>
      <c r="K97" s="2"/>
    </row>
    <row r="98" spans="2:11" s="7" customFormat="1" ht="15.5" thickBot="1">
      <c r="B98" s="61"/>
      <c r="C98" s="61"/>
      <c r="D98" s="61"/>
      <c r="E98" s="61"/>
      <c r="F98" s="61"/>
      <c r="G98" s="61"/>
      <c r="H98" s="61"/>
      <c r="I98" s="61"/>
      <c r="J98" s="61"/>
      <c r="K98" s="2"/>
    </row>
    <row r="99" spans="2:11" s="7" customFormat="1">
      <c r="B99" s="236" t="s">
        <v>47</v>
      </c>
      <c r="C99" s="237"/>
      <c r="D99" s="238"/>
      <c r="E99" s="224"/>
      <c r="F99" s="225"/>
      <c r="G99" s="225"/>
      <c r="H99" s="225"/>
      <c r="I99" s="225"/>
      <c r="J99" s="226"/>
      <c r="K99" s="62" t="s">
        <v>65</v>
      </c>
    </row>
    <row r="100" spans="2:11" s="7" customFormat="1">
      <c r="B100" s="239" t="s">
        <v>49</v>
      </c>
      <c r="C100" s="240"/>
      <c r="D100" s="240"/>
      <c r="E100" s="11"/>
      <c r="F100" s="63"/>
      <c r="G100" s="64"/>
      <c r="H100" s="64"/>
      <c r="I100" s="64"/>
      <c r="J100" s="65"/>
      <c r="K100" s="2"/>
    </row>
    <row r="101" spans="2:11" s="7" customFormat="1">
      <c r="B101" s="239" t="s">
        <v>50</v>
      </c>
      <c r="C101" s="240"/>
      <c r="D101" s="240"/>
      <c r="E101" s="175"/>
      <c r="F101" s="176"/>
      <c r="G101" s="176"/>
      <c r="H101" s="176"/>
      <c r="I101" s="176"/>
      <c r="J101" s="193"/>
      <c r="K101" s="2"/>
    </row>
    <row r="102" spans="2:11" s="7" customFormat="1">
      <c r="B102" s="239" t="s">
        <v>51</v>
      </c>
      <c r="C102" s="240"/>
      <c r="D102" s="240"/>
      <c r="E102" s="190"/>
      <c r="F102" s="191"/>
      <c r="G102" s="191"/>
      <c r="H102" s="191"/>
      <c r="I102" s="191"/>
      <c r="J102" s="192"/>
      <c r="K102" s="2"/>
    </row>
    <row r="103" spans="2:11" s="7" customFormat="1">
      <c r="B103" s="239" t="s">
        <v>52</v>
      </c>
      <c r="C103" s="240"/>
      <c r="D103" s="240"/>
      <c r="E103" s="175"/>
      <c r="F103" s="176"/>
      <c r="G103" s="176"/>
      <c r="H103" s="176"/>
      <c r="I103" s="176"/>
      <c r="J103" s="193"/>
      <c r="K103" s="2"/>
    </row>
    <row r="104" spans="2:11" s="7" customFormat="1">
      <c r="B104" s="239" t="str">
        <f>B40</f>
        <v>Number of times per semester held:</v>
      </c>
      <c r="C104" s="240"/>
      <c r="D104" s="240"/>
      <c r="E104" s="16"/>
      <c r="F104" s="64"/>
      <c r="G104" s="64"/>
      <c r="H104" s="64"/>
      <c r="I104" s="64"/>
      <c r="J104" s="65"/>
      <c r="K104" s="2"/>
    </row>
    <row r="105" spans="2:11" s="7" customFormat="1">
      <c r="B105" s="239" t="s">
        <v>53</v>
      </c>
      <c r="C105" s="240"/>
      <c r="D105" s="240"/>
      <c r="E105" s="19"/>
      <c r="F105" s="64"/>
      <c r="G105" s="64"/>
      <c r="H105" s="64"/>
      <c r="I105" s="64"/>
      <c r="J105" s="65"/>
      <c r="K105" s="2"/>
    </row>
    <row r="106" spans="2:11" s="7" customFormat="1">
      <c r="B106" s="66"/>
      <c r="C106" s="67"/>
      <c r="D106" s="67"/>
      <c r="E106" s="64"/>
      <c r="F106" s="64"/>
      <c r="G106" s="64"/>
      <c r="H106" s="64"/>
      <c r="I106" s="64"/>
      <c r="J106" s="65"/>
      <c r="K106" s="2"/>
    </row>
    <row r="107" spans="2:11" s="7" customFormat="1">
      <c r="B107" s="239" t="s">
        <v>54</v>
      </c>
      <c r="C107" s="240"/>
      <c r="D107" s="240"/>
      <c r="E107" s="22"/>
      <c r="F107" s="64"/>
      <c r="G107" s="68" t="s">
        <v>55</v>
      </c>
      <c r="H107" s="190"/>
      <c r="I107" s="191"/>
      <c r="J107" s="192"/>
      <c r="K107" s="2"/>
    </row>
    <row r="108" spans="2:11" s="7" customFormat="1">
      <c r="B108" s="239" t="s">
        <v>56</v>
      </c>
      <c r="C108" s="240"/>
      <c r="D108" s="240"/>
      <c r="E108" s="22"/>
      <c r="F108" s="64"/>
      <c r="G108" s="68" t="s">
        <v>55</v>
      </c>
      <c r="H108" s="190"/>
      <c r="I108" s="191"/>
      <c r="J108" s="192"/>
      <c r="K108" s="2"/>
    </row>
    <row r="109" spans="2:11" s="7" customFormat="1">
      <c r="B109" s="239" t="s">
        <v>57</v>
      </c>
      <c r="C109" s="240"/>
      <c r="D109" s="240"/>
      <c r="E109" s="22"/>
      <c r="F109" s="64"/>
      <c r="G109" s="68" t="s">
        <v>55</v>
      </c>
      <c r="H109" s="190"/>
      <c r="I109" s="191"/>
      <c r="J109" s="192"/>
      <c r="K109" s="2"/>
    </row>
    <row r="110" spans="2:11" s="7" customFormat="1">
      <c r="B110" s="239" t="s">
        <v>58</v>
      </c>
      <c r="C110" s="240"/>
      <c r="D110" s="240"/>
      <c r="E110" s="22"/>
      <c r="F110" s="64"/>
      <c r="G110" s="68" t="s">
        <v>55</v>
      </c>
      <c r="H110" s="190"/>
      <c r="I110" s="191"/>
      <c r="J110" s="192"/>
      <c r="K110" s="2"/>
    </row>
    <row r="111" spans="2:11" s="7" customFormat="1">
      <c r="B111" s="239" t="s">
        <v>59</v>
      </c>
      <c r="C111" s="240"/>
      <c r="D111" s="240"/>
      <c r="E111" s="22"/>
      <c r="F111" s="64"/>
      <c r="G111" s="68" t="s">
        <v>55</v>
      </c>
      <c r="H111" s="190"/>
      <c r="I111" s="191"/>
      <c r="J111" s="192"/>
      <c r="K111" s="2"/>
    </row>
    <row r="112" spans="2:11" s="7" customFormat="1" ht="15.5" thickBot="1">
      <c r="B112" s="243" t="s">
        <v>60</v>
      </c>
      <c r="C112" s="244"/>
      <c r="D112" s="244"/>
      <c r="E112" s="24">
        <f>SUM(E107:E111)</f>
        <v>0</v>
      </c>
      <c r="F112" s="69"/>
      <c r="G112" s="69"/>
      <c r="H112" s="69"/>
      <c r="I112" s="69"/>
      <c r="J112" s="70"/>
      <c r="K112" s="2"/>
    </row>
    <row r="113" spans="2:11" s="7" customFormat="1">
      <c r="B113" s="59"/>
      <c r="C113" s="59"/>
      <c r="D113" s="59"/>
      <c r="E113" s="60"/>
      <c r="F113" s="61"/>
      <c r="G113" s="61"/>
      <c r="H113" s="61"/>
      <c r="I113" s="61"/>
      <c r="J113" s="61"/>
      <c r="K113" s="2"/>
    </row>
    <row r="114" spans="2:11" s="7" customFormat="1" ht="15.5" thickBot="1">
      <c r="B114" s="61"/>
      <c r="C114" s="61"/>
      <c r="D114" s="61"/>
      <c r="E114" s="61"/>
      <c r="F114" s="61"/>
      <c r="G114" s="61"/>
      <c r="H114" s="61"/>
      <c r="I114" s="61"/>
      <c r="J114" s="61"/>
      <c r="K114" s="2"/>
    </row>
    <row r="115" spans="2:11" s="7" customFormat="1">
      <c r="B115" s="245" t="s">
        <v>47</v>
      </c>
      <c r="C115" s="246"/>
      <c r="D115" s="247"/>
      <c r="E115" s="224"/>
      <c r="F115" s="225"/>
      <c r="G115" s="225"/>
      <c r="H115" s="225"/>
      <c r="I115" s="225"/>
      <c r="J115" s="226"/>
      <c r="K115" s="62" t="s">
        <v>66</v>
      </c>
    </row>
    <row r="116" spans="2:11" s="7" customFormat="1">
      <c r="B116" s="241" t="s">
        <v>49</v>
      </c>
      <c r="C116" s="242"/>
      <c r="D116" s="242"/>
      <c r="E116" s="11"/>
      <c r="F116" s="71"/>
      <c r="G116" s="72"/>
      <c r="H116" s="72"/>
      <c r="I116" s="72"/>
      <c r="J116" s="73"/>
      <c r="K116" s="2"/>
    </row>
    <row r="117" spans="2:11" s="7" customFormat="1">
      <c r="B117" s="241" t="s">
        <v>50</v>
      </c>
      <c r="C117" s="242"/>
      <c r="D117" s="242"/>
      <c r="E117" s="175"/>
      <c r="F117" s="176"/>
      <c r="G117" s="176"/>
      <c r="H117" s="176"/>
      <c r="I117" s="176"/>
      <c r="J117" s="193"/>
      <c r="K117" s="2"/>
    </row>
    <row r="118" spans="2:11" s="7" customFormat="1">
      <c r="B118" s="241" t="s">
        <v>51</v>
      </c>
      <c r="C118" s="242"/>
      <c r="D118" s="242"/>
      <c r="E118" s="190"/>
      <c r="F118" s="191"/>
      <c r="G118" s="191"/>
      <c r="H118" s="191"/>
      <c r="I118" s="191"/>
      <c r="J118" s="192"/>
      <c r="K118" s="2"/>
    </row>
    <row r="119" spans="2:11" s="7" customFormat="1">
      <c r="B119" s="241" t="s">
        <v>52</v>
      </c>
      <c r="C119" s="242"/>
      <c r="D119" s="242"/>
      <c r="E119" s="175"/>
      <c r="F119" s="176"/>
      <c r="G119" s="176"/>
      <c r="H119" s="176"/>
      <c r="I119" s="176"/>
      <c r="J119" s="193"/>
      <c r="K119" s="2"/>
    </row>
    <row r="120" spans="2:11" s="7" customFormat="1">
      <c r="B120" s="241" t="str">
        <f>B40</f>
        <v>Number of times per semester held:</v>
      </c>
      <c r="C120" s="242"/>
      <c r="D120" s="242"/>
      <c r="E120" s="16"/>
      <c r="F120" s="72"/>
      <c r="G120" s="72"/>
      <c r="H120" s="72"/>
      <c r="I120" s="72"/>
      <c r="J120" s="73"/>
      <c r="K120" s="2"/>
    </row>
    <row r="121" spans="2:11" s="7" customFormat="1">
      <c r="B121" s="241" t="s">
        <v>53</v>
      </c>
      <c r="C121" s="242"/>
      <c r="D121" s="242"/>
      <c r="E121" s="19"/>
      <c r="F121" s="72"/>
      <c r="G121" s="72"/>
      <c r="H121" s="72"/>
      <c r="I121" s="72"/>
      <c r="J121" s="73"/>
      <c r="K121" s="2"/>
    </row>
    <row r="122" spans="2:11" s="7" customFormat="1">
      <c r="B122" s="74"/>
      <c r="C122" s="75"/>
      <c r="D122" s="75"/>
      <c r="E122" s="72"/>
      <c r="F122" s="72"/>
      <c r="G122" s="72"/>
      <c r="H122" s="72"/>
      <c r="I122" s="72"/>
      <c r="J122" s="73"/>
      <c r="K122" s="2"/>
    </row>
    <row r="123" spans="2:11" s="7" customFormat="1">
      <c r="B123" s="241" t="s">
        <v>54</v>
      </c>
      <c r="C123" s="242"/>
      <c r="D123" s="242"/>
      <c r="E123" s="22"/>
      <c r="F123" s="72"/>
      <c r="G123" s="76" t="s">
        <v>55</v>
      </c>
      <c r="H123" s="190"/>
      <c r="I123" s="191"/>
      <c r="J123" s="192"/>
      <c r="K123" s="2"/>
    </row>
    <row r="124" spans="2:11" s="7" customFormat="1">
      <c r="B124" s="241" t="s">
        <v>56</v>
      </c>
      <c r="C124" s="242"/>
      <c r="D124" s="242"/>
      <c r="E124" s="22"/>
      <c r="F124" s="72"/>
      <c r="G124" s="76" t="s">
        <v>55</v>
      </c>
      <c r="H124" s="190"/>
      <c r="I124" s="191"/>
      <c r="J124" s="192"/>
      <c r="K124" s="2"/>
    </row>
    <row r="125" spans="2:11" s="7" customFormat="1">
      <c r="B125" s="241" t="s">
        <v>57</v>
      </c>
      <c r="C125" s="242"/>
      <c r="D125" s="242"/>
      <c r="E125" s="22"/>
      <c r="F125" s="72"/>
      <c r="G125" s="76" t="s">
        <v>55</v>
      </c>
      <c r="H125" s="190"/>
      <c r="I125" s="191"/>
      <c r="J125" s="192"/>
      <c r="K125" s="2"/>
    </row>
    <row r="126" spans="2:11" s="7" customFormat="1">
      <c r="B126" s="241" t="s">
        <v>58</v>
      </c>
      <c r="C126" s="242"/>
      <c r="D126" s="242"/>
      <c r="E126" s="22"/>
      <c r="F126" s="72"/>
      <c r="G126" s="76" t="s">
        <v>55</v>
      </c>
      <c r="H126" s="190"/>
      <c r="I126" s="191"/>
      <c r="J126" s="192"/>
      <c r="K126" s="2"/>
    </row>
    <row r="127" spans="2:11" s="7" customFormat="1">
      <c r="B127" s="241" t="s">
        <v>59</v>
      </c>
      <c r="C127" s="242"/>
      <c r="D127" s="242"/>
      <c r="E127" s="22"/>
      <c r="F127" s="72"/>
      <c r="G127" s="76" t="s">
        <v>55</v>
      </c>
      <c r="H127" s="190"/>
      <c r="I127" s="191"/>
      <c r="J127" s="192"/>
      <c r="K127" s="2"/>
    </row>
    <row r="128" spans="2:11" s="7" customFormat="1" ht="15.5" thickBot="1">
      <c r="B128" s="250" t="s">
        <v>60</v>
      </c>
      <c r="C128" s="251"/>
      <c r="D128" s="251"/>
      <c r="E128" s="24">
        <f>SUM(E123:E127)</f>
        <v>0</v>
      </c>
      <c r="F128" s="77"/>
      <c r="G128" s="77"/>
      <c r="H128" s="77"/>
      <c r="I128" s="77"/>
      <c r="J128" s="78"/>
      <c r="K128" s="2"/>
    </row>
    <row r="129" spans="2:11" s="7" customFormat="1">
      <c r="B129" s="59"/>
      <c r="C129" s="59"/>
      <c r="D129" s="59"/>
      <c r="E129" s="60"/>
      <c r="F129" s="61"/>
      <c r="G129" s="61"/>
      <c r="H129" s="61"/>
      <c r="I129" s="61"/>
      <c r="J129" s="61"/>
      <c r="K129" s="2"/>
    </row>
    <row r="130" spans="2:11" s="7" customFormat="1" ht="15.5" thickBot="1">
      <c r="B130" s="61"/>
      <c r="C130" s="61"/>
      <c r="D130" s="61"/>
      <c r="E130" s="61"/>
      <c r="F130" s="61"/>
      <c r="G130" s="61"/>
      <c r="H130" s="61"/>
      <c r="I130" s="61"/>
      <c r="J130" s="61"/>
      <c r="K130" s="2"/>
    </row>
    <row r="131" spans="2:11" s="7" customFormat="1">
      <c r="B131" s="252" t="s">
        <v>47</v>
      </c>
      <c r="C131" s="253"/>
      <c r="D131" s="254"/>
      <c r="E131" s="224"/>
      <c r="F131" s="225"/>
      <c r="G131" s="225"/>
      <c r="H131" s="225"/>
      <c r="I131" s="225"/>
      <c r="J131" s="226"/>
      <c r="K131" s="62" t="s">
        <v>67</v>
      </c>
    </row>
    <row r="132" spans="2:11" s="7" customFormat="1">
      <c r="B132" s="248" t="s">
        <v>49</v>
      </c>
      <c r="C132" s="249"/>
      <c r="D132" s="249"/>
      <c r="E132" s="11"/>
      <c r="F132" s="79"/>
      <c r="G132" s="80"/>
      <c r="H132" s="80"/>
      <c r="I132" s="80"/>
      <c r="J132" s="81"/>
      <c r="K132" s="2"/>
    </row>
    <row r="133" spans="2:11" s="7" customFormat="1">
      <c r="B133" s="248" t="s">
        <v>50</v>
      </c>
      <c r="C133" s="249"/>
      <c r="D133" s="249"/>
      <c r="E133" s="175"/>
      <c r="F133" s="176"/>
      <c r="G133" s="176"/>
      <c r="H133" s="176"/>
      <c r="I133" s="176"/>
      <c r="J133" s="193"/>
      <c r="K133" s="2"/>
    </row>
    <row r="134" spans="2:11" s="7" customFormat="1">
      <c r="B134" s="248" t="s">
        <v>51</v>
      </c>
      <c r="C134" s="249"/>
      <c r="D134" s="249"/>
      <c r="E134" s="190"/>
      <c r="F134" s="191"/>
      <c r="G134" s="191"/>
      <c r="H134" s="191"/>
      <c r="I134" s="191"/>
      <c r="J134" s="192"/>
      <c r="K134" s="2"/>
    </row>
    <row r="135" spans="2:11" s="7" customFormat="1">
      <c r="B135" s="248" t="s">
        <v>52</v>
      </c>
      <c r="C135" s="249"/>
      <c r="D135" s="249"/>
      <c r="E135" s="175"/>
      <c r="F135" s="176"/>
      <c r="G135" s="176"/>
      <c r="H135" s="176"/>
      <c r="I135" s="176"/>
      <c r="J135" s="193"/>
      <c r="K135" s="2"/>
    </row>
    <row r="136" spans="2:11" s="7" customFormat="1">
      <c r="B136" s="248" t="str">
        <f>B40</f>
        <v>Number of times per semester held:</v>
      </c>
      <c r="C136" s="249"/>
      <c r="D136" s="249"/>
      <c r="E136" s="16"/>
      <c r="F136" s="80"/>
      <c r="G136" s="80"/>
      <c r="H136" s="80"/>
      <c r="I136" s="80"/>
      <c r="J136" s="81"/>
      <c r="K136" s="2"/>
    </row>
    <row r="137" spans="2:11" s="7" customFormat="1">
      <c r="B137" s="248" t="s">
        <v>53</v>
      </c>
      <c r="C137" s="249"/>
      <c r="D137" s="249"/>
      <c r="E137" s="19"/>
      <c r="F137" s="80"/>
      <c r="G137" s="80"/>
      <c r="H137" s="80"/>
      <c r="I137" s="80"/>
      <c r="J137" s="81"/>
      <c r="K137" s="2"/>
    </row>
    <row r="138" spans="2:11" s="7" customFormat="1">
      <c r="B138" s="82"/>
      <c r="C138" s="83"/>
      <c r="D138" s="83"/>
      <c r="E138" s="80"/>
      <c r="F138" s="80"/>
      <c r="G138" s="80"/>
      <c r="H138" s="80"/>
      <c r="I138" s="80"/>
      <c r="J138" s="81"/>
      <c r="K138" s="2"/>
    </row>
    <row r="139" spans="2:11" s="7" customFormat="1">
      <c r="B139" s="248" t="s">
        <v>54</v>
      </c>
      <c r="C139" s="249"/>
      <c r="D139" s="249"/>
      <c r="E139" s="22"/>
      <c r="F139" s="80"/>
      <c r="G139" s="84" t="s">
        <v>55</v>
      </c>
      <c r="H139" s="190"/>
      <c r="I139" s="191"/>
      <c r="J139" s="192"/>
      <c r="K139" s="2"/>
    </row>
    <row r="140" spans="2:11" s="7" customFormat="1">
      <c r="B140" s="248" t="s">
        <v>56</v>
      </c>
      <c r="C140" s="249"/>
      <c r="D140" s="249"/>
      <c r="E140" s="22"/>
      <c r="F140" s="80"/>
      <c r="G140" s="84" t="s">
        <v>55</v>
      </c>
      <c r="H140" s="190"/>
      <c r="I140" s="191"/>
      <c r="J140" s="192"/>
      <c r="K140" s="2"/>
    </row>
    <row r="141" spans="2:11" s="7" customFormat="1">
      <c r="B141" s="248" t="s">
        <v>57</v>
      </c>
      <c r="C141" s="249"/>
      <c r="D141" s="249"/>
      <c r="E141" s="22"/>
      <c r="F141" s="80"/>
      <c r="G141" s="84" t="s">
        <v>55</v>
      </c>
      <c r="H141" s="190"/>
      <c r="I141" s="191"/>
      <c r="J141" s="192"/>
      <c r="K141" s="2"/>
    </row>
    <row r="142" spans="2:11" s="7" customFormat="1">
      <c r="B142" s="248" t="s">
        <v>58</v>
      </c>
      <c r="C142" s="249"/>
      <c r="D142" s="249"/>
      <c r="E142" s="22"/>
      <c r="F142" s="80"/>
      <c r="G142" s="84" t="s">
        <v>55</v>
      </c>
      <c r="H142" s="190"/>
      <c r="I142" s="191"/>
      <c r="J142" s="192"/>
      <c r="K142" s="2"/>
    </row>
    <row r="143" spans="2:11" s="7" customFormat="1">
      <c r="B143" s="248" t="s">
        <v>59</v>
      </c>
      <c r="C143" s="249"/>
      <c r="D143" s="249"/>
      <c r="E143" s="22"/>
      <c r="F143" s="80"/>
      <c r="G143" s="84" t="s">
        <v>55</v>
      </c>
      <c r="H143" s="190"/>
      <c r="I143" s="191"/>
      <c r="J143" s="192"/>
      <c r="K143" s="2"/>
    </row>
    <row r="144" spans="2:11" s="7" customFormat="1" ht="15.5" thickBot="1">
      <c r="B144" s="255" t="s">
        <v>60</v>
      </c>
      <c r="C144" s="256"/>
      <c r="D144" s="256"/>
      <c r="E144" s="24">
        <f>SUM(E139:E143)</f>
        <v>0</v>
      </c>
      <c r="F144" s="85"/>
      <c r="G144" s="85"/>
      <c r="H144" s="85"/>
      <c r="I144" s="85"/>
      <c r="J144" s="86"/>
      <c r="K144" s="2"/>
    </row>
    <row r="145" spans="2:11" s="7" customFormat="1">
      <c r="B145" s="59"/>
      <c r="C145" s="59"/>
      <c r="D145" s="59"/>
      <c r="E145" s="60"/>
      <c r="F145" s="61"/>
      <c r="G145" s="61"/>
      <c r="H145" s="61"/>
      <c r="I145" s="61"/>
      <c r="J145" s="61"/>
      <c r="K145" s="2"/>
    </row>
    <row r="146" spans="2:11" s="7" customFormat="1" ht="15.5" thickBot="1">
      <c r="B146" s="61"/>
      <c r="C146" s="61"/>
      <c r="D146" s="61"/>
      <c r="E146" s="61"/>
      <c r="F146" s="61"/>
      <c r="G146" s="61"/>
      <c r="H146" s="61"/>
      <c r="I146" s="61"/>
      <c r="J146" s="61"/>
      <c r="K146" s="2"/>
    </row>
    <row r="147" spans="2:11" s="7" customFormat="1">
      <c r="B147" s="257" t="s">
        <v>47</v>
      </c>
      <c r="C147" s="258"/>
      <c r="D147" s="259"/>
      <c r="E147" s="224"/>
      <c r="F147" s="225"/>
      <c r="G147" s="225"/>
      <c r="H147" s="225"/>
      <c r="I147" s="225"/>
      <c r="J147" s="226"/>
      <c r="K147" s="62" t="s">
        <v>68</v>
      </c>
    </row>
    <row r="148" spans="2:11" s="7" customFormat="1">
      <c r="B148" s="260" t="s">
        <v>49</v>
      </c>
      <c r="C148" s="261"/>
      <c r="D148" s="261"/>
      <c r="E148" s="11"/>
      <c r="F148" s="87"/>
      <c r="G148" s="88"/>
      <c r="H148" s="88"/>
      <c r="I148" s="88"/>
      <c r="J148" s="89"/>
      <c r="K148" s="2"/>
    </row>
    <row r="149" spans="2:11" s="7" customFormat="1">
      <c r="B149" s="260" t="s">
        <v>50</v>
      </c>
      <c r="C149" s="261"/>
      <c r="D149" s="261"/>
      <c r="E149" s="175"/>
      <c r="F149" s="176"/>
      <c r="G149" s="176"/>
      <c r="H149" s="176"/>
      <c r="I149" s="176"/>
      <c r="J149" s="193"/>
      <c r="K149" s="2"/>
    </row>
    <row r="150" spans="2:11" s="7" customFormat="1">
      <c r="B150" s="260" t="s">
        <v>51</v>
      </c>
      <c r="C150" s="261"/>
      <c r="D150" s="261"/>
      <c r="E150" s="190"/>
      <c r="F150" s="191"/>
      <c r="G150" s="191"/>
      <c r="H150" s="191"/>
      <c r="I150" s="191"/>
      <c r="J150" s="192"/>
      <c r="K150" s="2"/>
    </row>
    <row r="151" spans="2:11" s="7" customFormat="1">
      <c r="B151" s="260" t="s">
        <v>52</v>
      </c>
      <c r="C151" s="261"/>
      <c r="D151" s="261"/>
      <c r="E151" s="175"/>
      <c r="F151" s="176"/>
      <c r="G151" s="176"/>
      <c r="H151" s="176"/>
      <c r="I151" s="176"/>
      <c r="J151" s="193"/>
      <c r="K151" s="2"/>
    </row>
    <row r="152" spans="2:11" s="7" customFormat="1">
      <c r="B152" s="260" t="str">
        <f>B40</f>
        <v>Number of times per semester held:</v>
      </c>
      <c r="C152" s="261"/>
      <c r="D152" s="261"/>
      <c r="E152" s="16"/>
      <c r="F152" s="88"/>
      <c r="G152" s="88"/>
      <c r="H152" s="88"/>
      <c r="I152" s="88"/>
      <c r="J152" s="89"/>
      <c r="K152" s="2"/>
    </row>
    <row r="153" spans="2:11" s="7" customFormat="1">
      <c r="B153" s="260" t="s">
        <v>53</v>
      </c>
      <c r="C153" s="261"/>
      <c r="D153" s="261"/>
      <c r="E153" s="19"/>
      <c r="F153" s="88"/>
      <c r="G153" s="88"/>
      <c r="H153" s="88"/>
      <c r="I153" s="88"/>
      <c r="J153" s="89"/>
      <c r="K153" s="2"/>
    </row>
    <row r="154" spans="2:11" s="7" customFormat="1">
      <c r="B154" s="90"/>
      <c r="C154" s="91"/>
      <c r="D154" s="91"/>
      <c r="E154" s="88"/>
      <c r="F154" s="88"/>
      <c r="G154" s="88"/>
      <c r="H154" s="88"/>
      <c r="I154" s="88"/>
      <c r="J154" s="89"/>
      <c r="K154" s="2"/>
    </row>
    <row r="155" spans="2:11" s="7" customFormat="1">
      <c r="B155" s="260" t="s">
        <v>54</v>
      </c>
      <c r="C155" s="261"/>
      <c r="D155" s="261"/>
      <c r="E155" s="22"/>
      <c r="F155" s="88"/>
      <c r="G155" s="92" t="s">
        <v>55</v>
      </c>
      <c r="H155" s="190"/>
      <c r="I155" s="191"/>
      <c r="J155" s="192"/>
      <c r="K155" s="2"/>
    </row>
    <row r="156" spans="2:11" s="7" customFormat="1">
      <c r="B156" s="260" t="s">
        <v>56</v>
      </c>
      <c r="C156" s="261"/>
      <c r="D156" s="261"/>
      <c r="E156" s="22"/>
      <c r="F156" s="88"/>
      <c r="G156" s="92" t="s">
        <v>55</v>
      </c>
      <c r="H156" s="190"/>
      <c r="I156" s="191"/>
      <c r="J156" s="192"/>
      <c r="K156" s="2"/>
    </row>
    <row r="157" spans="2:11" s="7" customFormat="1">
      <c r="B157" s="260" t="s">
        <v>57</v>
      </c>
      <c r="C157" s="261"/>
      <c r="D157" s="261"/>
      <c r="E157" s="22"/>
      <c r="F157" s="88"/>
      <c r="G157" s="92" t="s">
        <v>55</v>
      </c>
      <c r="H157" s="190"/>
      <c r="I157" s="191"/>
      <c r="J157" s="192"/>
      <c r="K157" s="2"/>
    </row>
    <row r="158" spans="2:11" s="7" customFormat="1">
      <c r="B158" s="260" t="s">
        <v>58</v>
      </c>
      <c r="C158" s="261"/>
      <c r="D158" s="261"/>
      <c r="E158" s="22"/>
      <c r="F158" s="88"/>
      <c r="G158" s="92" t="s">
        <v>55</v>
      </c>
      <c r="H158" s="190"/>
      <c r="I158" s="191"/>
      <c r="J158" s="192"/>
      <c r="K158" s="2"/>
    </row>
    <row r="159" spans="2:11" s="7" customFormat="1">
      <c r="B159" s="260" t="s">
        <v>59</v>
      </c>
      <c r="C159" s="261"/>
      <c r="D159" s="261"/>
      <c r="E159" s="22"/>
      <c r="F159" s="88"/>
      <c r="G159" s="92" t="s">
        <v>55</v>
      </c>
      <c r="H159" s="190"/>
      <c r="I159" s="191"/>
      <c r="J159" s="192"/>
      <c r="K159" s="2"/>
    </row>
    <row r="160" spans="2:11" s="7" customFormat="1" ht="15.5" thickBot="1">
      <c r="B160" s="262" t="s">
        <v>60</v>
      </c>
      <c r="C160" s="263"/>
      <c r="D160" s="263"/>
      <c r="E160" s="24">
        <f>SUM(E155:E159)</f>
        <v>0</v>
      </c>
      <c r="F160" s="93"/>
      <c r="G160" s="93"/>
      <c r="H160" s="93"/>
      <c r="I160" s="93"/>
      <c r="J160" s="94"/>
      <c r="K160" s="2"/>
    </row>
    <row r="161" spans="2:11" s="7" customFormat="1">
      <c r="B161" s="59"/>
      <c r="C161" s="59"/>
      <c r="D161" s="59"/>
      <c r="E161" s="60"/>
      <c r="F161" s="61"/>
      <c r="G161" s="61"/>
      <c r="H161" s="61"/>
      <c r="I161" s="61"/>
      <c r="J161" s="61"/>
      <c r="K161" s="2"/>
    </row>
    <row r="162" spans="2:11" s="7" customFormat="1" ht="15.5" thickBot="1">
      <c r="B162" s="61"/>
      <c r="C162" s="61"/>
      <c r="D162" s="61"/>
      <c r="E162" s="61"/>
      <c r="F162" s="61"/>
      <c r="G162" s="61"/>
      <c r="H162" s="61"/>
      <c r="I162" s="61"/>
      <c r="J162" s="61"/>
      <c r="K162" s="2"/>
    </row>
    <row r="163" spans="2:11" s="7" customFormat="1">
      <c r="B163" s="264" t="s">
        <v>47</v>
      </c>
      <c r="C163" s="265"/>
      <c r="D163" s="266"/>
      <c r="E163" s="224"/>
      <c r="F163" s="225"/>
      <c r="G163" s="225"/>
      <c r="H163" s="225"/>
      <c r="I163" s="225"/>
      <c r="J163" s="226"/>
      <c r="K163" s="62" t="s">
        <v>69</v>
      </c>
    </row>
    <row r="164" spans="2:11" s="7" customFormat="1">
      <c r="B164" s="267" t="s">
        <v>49</v>
      </c>
      <c r="C164" s="268"/>
      <c r="D164" s="268"/>
      <c r="E164" s="11"/>
      <c r="F164" s="95"/>
      <c r="G164" s="96"/>
      <c r="H164" s="96"/>
      <c r="I164" s="96"/>
      <c r="J164" s="97"/>
      <c r="K164" s="2"/>
    </row>
    <row r="165" spans="2:11" s="7" customFormat="1">
      <c r="B165" s="267" t="s">
        <v>50</v>
      </c>
      <c r="C165" s="268"/>
      <c r="D165" s="268"/>
      <c r="E165" s="175"/>
      <c r="F165" s="176"/>
      <c r="G165" s="176"/>
      <c r="H165" s="176"/>
      <c r="I165" s="176"/>
      <c r="J165" s="193"/>
      <c r="K165" s="2"/>
    </row>
    <row r="166" spans="2:11" s="7" customFormat="1">
      <c r="B166" s="267" t="s">
        <v>51</v>
      </c>
      <c r="C166" s="268"/>
      <c r="D166" s="268"/>
      <c r="E166" s="190"/>
      <c r="F166" s="191"/>
      <c r="G166" s="191"/>
      <c r="H166" s="191"/>
      <c r="I166" s="191"/>
      <c r="J166" s="192"/>
      <c r="K166" s="2"/>
    </row>
    <row r="167" spans="2:11" s="7" customFormat="1">
      <c r="B167" s="267" t="s">
        <v>52</v>
      </c>
      <c r="C167" s="268"/>
      <c r="D167" s="268"/>
      <c r="E167" s="175"/>
      <c r="F167" s="176"/>
      <c r="G167" s="176"/>
      <c r="H167" s="176"/>
      <c r="I167" s="176"/>
      <c r="J167" s="193"/>
      <c r="K167" s="2"/>
    </row>
    <row r="168" spans="2:11" s="7" customFormat="1">
      <c r="B168" s="267" t="str">
        <f>B40</f>
        <v>Number of times per semester held:</v>
      </c>
      <c r="C168" s="268"/>
      <c r="D168" s="268"/>
      <c r="E168" s="16"/>
      <c r="F168" s="96"/>
      <c r="G168" s="96"/>
      <c r="H168" s="96"/>
      <c r="I168" s="96"/>
      <c r="J168" s="97"/>
      <c r="K168" s="2"/>
    </row>
    <row r="169" spans="2:11" s="7" customFormat="1">
      <c r="B169" s="267" t="s">
        <v>53</v>
      </c>
      <c r="C169" s="268"/>
      <c r="D169" s="268"/>
      <c r="E169" s="19"/>
      <c r="F169" s="96"/>
      <c r="G169" s="96"/>
      <c r="H169" s="96"/>
      <c r="I169" s="96"/>
      <c r="J169" s="97"/>
      <c r="K169" s="2"/>
    </row>
    <row r="170" spans="2:11" s="7" customFormat="1">
      <c r="B170" s="98"/>
      <c r="C170" s="99"/>
      <c r="D170" s="99"/>
      <c r="E170" s="96"/>
      <c r="F170" s="96"/>
      <c r="G170" s="96"/>
      <c r="H170" s="96"/>
      <c r="I170" s="96"/>
      <c r="J170" s="97"/>
      <c r="K170" s="2"/>
    </row>
    <row r="171" spans="2:11" s="7" customFormat="1">
      <c r="B171" s="267" t="s">
        <v>54</v>
      </c>
      <c r="C171" s="268"/>
      <c r="D171" s="268"/>
      <c r="E171" s="22"/>
      <c r="F171" s="96"/>
      <c r="G171" s="100" t="s">
        <v>55</v>
      </c>
      <c r="H171" s="190"/>
      <c r="I171" s="191"/>
      <c r="J171" s="192"/>
      <c r="K171" s="2"/>
    </row>
    <row r="172" spans="2:11" s="7" customFormat="1">
      <c r="B172" s="267" t="s">
        <v>56</v>
      </c>
      <c r="C172" s="268"/>
      <c r="D172" s="268"/>
      <c r="E172" s="22"/>
      <c r="F172" s="96"/>
      <c r="G172" s="100" t="s">
        <v>55</v>
      </c>
      <c r="H172" s="190"/>
      <c r="I172" s="191"/>
      <c r="J172" s="192"/>
      <c r="K172" s="2"/>
    </row>
    <row r="173" spans="2:11" s="7" customFormat="1">
      <c r="B173" s="267" t="s">
        <v>57</v>
      </c>
      <c r="C173" s="268"/>
      <c r="D173" s="268"/>
      <c r="E173" s="22"/>
      <c r="F173" s="96"/>
      <c r="G173" s="100" t="s">
        <v>55</v>
      </c>
      <c r="H173" s="190"/>
      <c r="I173" s="191"/>
      <c r="J173" s="192"/>
      <c r="K173" s="2"/>
    </row>
    <row r="174" spans="2:11" s="7" customFormat="1">
      <c r="B174" s="267" t="s">
        <v>58</v>
      </c>
      <c r="C174" s="268"/>
      <c r="D174" s="268"/>
      <c r="E174" s="22"/>
      <c r="F174" s="96"/>
      <c r="G174" s="100" t="s">
        <v>55</v>
      </c>
      <c r="H174" s="190"/>
      <c r="I174" s="191"/>
      <c r="J174" s="192"/>
      <c r="K174" s="2"/>
    </row>
    <row r="175" spans="2:11" s="7" customFormat="1">
      <c r="B175" s="267" t="s">
        <v>59</v>
      </c>
      <c r="C175" s="268"/>
      <c r="D175" s="268"/>
      <c r="E175" s="22"/>
      <c r="F175" s="96"/>
      <c r="G175" s="100" t="s">
        <v>55</v>
      </c>
      <c r="H175" s="190"/>
      <c r="I175" s="191"/>
      <c r="J175" s="192"/>
      <c r="K175" s="2"/>
    </row>
    <row r="176" spans="2:11" s="7" customFormat="1" ht="15.5" thickBot="1">
      <c r="B176" s="271" t="s">
        <v>60</v>
      </c>
      <c r="C176" s="272"/>
      <c r="D176" s="272"/>
      <c r="E176" s="24">
        <f>SUM(E171:E175)</f>
        <v>0</v>
      </c>
      <c r="F176" s="101"/>
      <c r="G176" s="101"/>
      <c r="H176" s="101"/>
      <c r="I176" s="101"/>
      <c r="J176" s="102"/>
      <c r="K176" s="2"/>
    </row>
    <row r="177" spans="2:11" s="7" customFormat="1">
      <c r="B177" s="59"/>
      <c r="C177" s="59"/>
      <c r="D177" s="59"/>
      <c r="E177" s="60"/>
      <c r="F177" s="61"/>
      <c r="G177" s="61"/>
      <c r="H177" s="61"/>
      <c r="I177" s="61"/>
      <c r="J177" s="61"/>
      <c r="K177" s="2"/>
    </row>
    <row r="178" spans="2:11" s="7" customFormat="1" ht="15.5" thickBot="1">
      <c r="B178" s="61"/>
      <c r="C178" s="61"/>
      <c r="D178" s="61"/>
      <c r="E178" s="61"/>
      <c r="F178" s="61"/>
      <c r="G178" s="61"/>
      <c r="H178" s="61"/>
      <c r="I178" s="61"/>
      <c r="J178" s="61"/>
      <c r="K178" s="2"/>
    </row>
    <row r="179" spans="2:11" s="7" customFormat="1">
      <c r="B179" s="273" t="s">
        <v>47</v>
      </c>
      <c r="C179" s="274"/>
      <c r="D179" s="275"/>
      <c r="E179" s="224"/>
      <c r="F179" s="225"/>
      <c r="G179" s="225"/>
      <c r="H179" s="225"/>
      <c r="I179" s="225"/>
      <c r="J179" s="226"/>
      <c r="K179" s="62" t="s">
        <v>70</v>
      </c>
    </row>
    <row r="180" spans="2:11" s="7" customFormat="1">
      <c r="B180" s="269" t="s">
        <v>49</v>
      </c>
      <c r="C180" s="270"/>
      <c r="D180" s="270"/>
      <c r="E180" s="11"/>
      <c r="F180" s="103"/>
      <c r="G180" s="104"/>
      <c r="H180" s="104"/>
      <c r="I180" s="104"/>
      <c r="J180" s="105"/>
      <c r="K180" s="2"/>
    </row>
    <row r="181" spans="2:11" s="7" customFormat="1">
      <c r="B181" s="269" t="s">
        <v>50</v>
      </c>
      <c r="C181" s="270"/>
      <c r="D181" s="270"/>
      <c r="E181" s="175"/>
      <c r="F181" s="176"/>
      <c r="G181" s="176"/>
      <c r="H181" s="176"/>
      <c r="I181" s="176"/>
      <c r="J181" s="193"/>
      <c r="K181" s="2"/>
    </row>
    <row r="182" spans="2:11" s="7" customFormat="1">
      <c r="B182" s="269" t="s">
        <v>51</v>
      </c>
      <c r="C182" s="270"/>
      <c r="D182" s="270"/>
      <c r="E182" s="190"/>
      <c r="F182" s="191"/>
      <c r="G182" s="191"/>
      <c r="H182" s="191"/>
      <c r="I182" s="191"/>
      <c r="J182" s="192"/>
      <c r="K182" s="2"/>
    </row>
    <row r="183" spans="2:11" s="7" customFormat="1">
      <c r="B183" s="269" t="s">
        <v>52</v>
      </c>
      <c r="C183" s="270"/>
      <c r="D183" s="270"/>
      <c r="E183" s="175"/>
      <c r="F183" s="176"/>
      <c r="G183" s="176"/>
      <c r="H183" s="176"/>
      <c r="I183" s="176"/>
      <c r="J183" s="193"/>
    </row>
    <row r="184" spans="2:11" s="7" customFormat="1">
      <c r="B184" s="269" t="str">
        <f>B40</f>
        <v>Number of times per semester held:</v>
      </c>
      <c r="C184" s="270"/>
      <c r="D184" s="270"/>
      <c r="E184" s="16"/>
      <c r="F184" s="104"/>
      <c r="G184" s="104"/>
      <c r="H184" s="104"/>
      <c r="I184" s="104"/>
      <c r="J184" s="105"/>
      <c r="K184" s="2"/>
    </row>
    <row r="185" spans="2:11" s="7" customFormat="1">
      <c r="B185" s="269" t="s">
        <v>53</v>
      </c>
      <c r="C185" s="270"/>
      <c r="D185" s="270"/>
      <c r="E185" s="19"/>
      <c r="F185" s="104"/>
      <c r="G185" s="104"/>
      <c r="H185" s="104"/>
      <c r="I185" s="104"/>
      <c r="J185" s="105"/>
      <c r="K185" s="2"/>
    </row>
    <row r="186" spans="2:11" s="7" customFormat="1">
      <c r="B186" s="106"/>
      <c r="C186" s="107"/>
      <c r="D186" s="107"/>
      <c r="E186" s="104"/>
      <c r="F186" s="104"/>
      <c r="G186" s="104"/>
      <c r="H186" s="104"/>
      <c r="I186" s="104"/>
      <c r="J186" s="105"/>
      <c r="K186" s="2"/>
    </row>
    <row r="187" spans="2:11" s="7" customFormat="1">
      <c r="B187" s="269" t="s">
        <v>54</v>
      </c>
      <c r="C187" s="270"/>
      <c r="D187" s="270"/>
      <c r="E187" s="22"/>
      <c r="F187" s="104"/>
      <c r="G187" s="108" t="s">
        <v>55</v>
      </c>
      <c r="H187" s="190"/>
      <c r="I187" s="191"/>
      <c r="J187" s="192"/>
      <c r="K187" s="2"/>
    </row>
    <row r="188" spans="2:11" s="7" customFormat="1">
      <c r="B188" s="269" t="s">
        <v>56</v>
      </c>
      <c r="C188" s="270"/>
      <c r="D188" s="270"/>
      <c r="E188" s="22"/>
      <c r="F188" s="104"/>
      <c r="G188" s="108" t="s">
        <v>55</v>
      </c>
      <c r="H188" s="190"/>
      <c r="I188" s="191"/>
      <c r="J188" s="192"/>
      <c r="K188" s="2"/>
    </row>
    <row r="189" spans="2:11" s="7" customFormat="1">
      <c r="B189" s="269" t="s">
        <v>57</v>
      </c>
      <c r="C189" s="270"/>
      <c r="D189" s="270"/>
      <c r="E189" s="22"/>
      <c r="F189" s="104"/>
      <c r="G189" s="108" t="s">
        <v>55</v>
      </c>
      <c r="H189" s="190"/>
      <c r="I189" s="191"/>
      <c r="J189" s="192"/>
      <c r="K189" s="2"/>
    </row>
    <row r="190" spans="2:11" s="7" customFormat="1">
      <c r="B190" s="269" t="s">
        <v>58</v>
      </c>
      <c r="C190" s="270"/>
      <c r="D190" s="270"/>
      <c r="E190" s="22"/>
      <c r="F190" s="104"/>
      <c r="G190" s="108" t="s">
        <v>55</v>
      </c>
      <c r="H190" s="190"/>
      <c r="I190" s="191"/>
      <c r="J190" s="192"/>
      <c r="K190" s="2"/>
    </row>
    <row r="191" spans="2:11" s="7" customFormat="1">
      <c r="B191" s="269" t="s">
        <v>59</v>
      </c>
      <c r="C191" s="270"/>
      <c r="D191" s="270"/>
      <c r="E191" s="22"/>
      <c r="F191" s="104"/>
      <c r="G191" s="108" t="s">
        <v>55</v>
      </c>
      <c r="H191" s="190"/>
      <c r="I191" s="191"/>
      <c r="J191" s="192"/>
      <c r="K191" s="2"/>
    </row>
    <row r="192" spans="2:11" s="7" customFormat="1" ht="15.5" thickBot="1">
      <c r="B192" s="278" t="s">
        <v>60</v>
      </c>
      <c r="C192" s="279"/>
      <c r="D192" s="279"/>
      <c r="E192" s="24">
        <f>SUM(E187:E191)</f>
        <v>0</v>
      </c>
      <c r="F192" s="109"/>
      <c r="G192" s="109"/>
      <c r="H192" s="109"/>
      <c r="I192" s="109"/>
      <c r="J192" s="110"/>
      <c r="K192" s="2"/>
    </row>
    <row r="193" spans="2:11" s="7" customFormat="1">
      <c r="B193" s="59"/>
      <c r="C193" s="59"/>
      <c r="D193" s="59"/>
      <c r="E193" s="60"/>
      <c r="F193" s="61"/>
      <c r="G193" s="61"/>
      <c r="H193" s="61"/>
      <c r="I193" s="61"/>
      <c r="J193" s="61"/>
      <c r="K193" s="2"/>
    </row>
    <row r="194" spans="2:11" s="7" customFormat="1" ht="15.5" thickBot="1">
      <c r="B194" s="59"/>
      <c r="C194" s="59"/>
      <c r="D194" s="59"/>
      <c r="E194" s="60"/>
      <c r="F194" s="61"/>
      <c r="G194" s="61"/>
      <c r="H194" s="61"/>
      <c r="I194" s="61"/>
      <c r="J194" s="61"/>
      <c r="K194" s="2"/>
    </row>
    <row r="195" spans="2:11" s="7" customFormat="1">
      <c r="B195" s="280" t="s">
        <v>47</v>
      </c>
      <c r="C195" s="281"/>
      <c r="D195" s="282"/>
      <c r="E195" s="224"/>
      <c r="F195" s="225"/>
      <c r="G195" s="225"/>
      <c r="H195" s="225"/>
      <c r="I195" s="225"/>
      <c r="J195" s="226"/>
      <c r="K195" s="62" t="s">
        <v>71</v>
      </c>
    </row>
    <row r="196" spans="2:11" s="7" customFormat="1">
      <c r="B196" s="276" t="s">
        <v>49</v>
      </c>
      <c r="C196" s="277"/>
      <c r="D196" s="277"/>
      <c r="E196" s="11"/>
      <c r="F196" s="111"/>
      <c r="G196" s="112"/>
      <c r="H196" s="112"/>
      <c r="I196" s="112"/>
      <c r="J196" s="113"/>
      <c r="K196" s="2"/>
    </row>
    <row r="197" spans="2:11" s="7" customFormat="1">
      <c r="B197" s="276" t="s">
        <v>50</v>
      </c>
      <c r="C197" s="277"/>
      <c r="D197" s="277"/>
      <c r="E197" s="175"/>
      <c r="F197" s="176"/>
      <c r="G197" s="176"/>
      <c r="H197" s="176"/>
      <c r="I197" s="176"/>
      <c r="J197" s="193"/>
      <c r="K197" s="2"/>
    </row>
    <row r="198" spans="2:11" s="7" customFormat="1">
      <c r="B198" s="276" t="s">
        <v>51</v>
      </c>
      <c r="C198" s="277"/>
      <c r="D198" s="277"/>
      <c r="E198" s="190"/>
      <c r="F198" s="191"/>
      <c r="G198" s="191"/>
      <c r="H198" s="191"/>
      <c r="I198" s="191"/>
      <c r="J198" s="192"/>
      <c r="K198" s="2"/>
    </row>
    <row r="199" spans="2:11" s="7" customFormat="1">
      <c r="B199" s="276" t="s">
        <v>52</v>
      </c>
      <c r="C199" s="277"/>
      <c r="D199" s="277"/>
      <c r="E199" s="175"/>
      <c r="F199" s="176"/>
      <c r="G199" s="176"/>
      <c r="H199" s="176"/>
      <c r="I199" s="176"/>
      <c r="J199" s="193"/>
    </row>
    <row r="200" spans="2:11" s="7" customFormat="1">
      <c r="B200" s="276" t="str">
        <f>B40</f>
        <v>Number of times per semester held:</v>
      </c>
      <c r="C200" s="277"/>
      <c r="D200" s="277"/>
      <c r="E200" s="16"/>
      <c r="F200" s="112"/>
      <c r="G200" s="112"/>
      <c r="H200" s="112"/>
      <c r="I200" s="112"/>
      <c r="J200" s="113"/>
      <c r="K200" s="2"/>
    </row>
    <row r="201" spans="2:11" s="7" customFormat="1">
      <c r="B201" s="276" t="s">
        <v>53</v>
      </c>
      <c r="C201" s="277"/>
      <c r="D201" s="277"/>
      <c r="E201" s="19"/>
      <c r="F201" s="112"/>
      <c r="G201" s="112"/>
      <c r="H201" s="112"/>
      <c r="I201" s="112"/>
      <c r="J201" s="113"/>
      <c r="K201" s="2"/>
    </row>
    <row r="202" spans="2:11" s="7" customFormat="1">
      <c r="B202" s="114"/>
      <c r="C202" s="115"/>
      <c r="D202" s="115"/>
      <c r="E202" s="112"/>
      <c r="F202" s="112"/>
      <c r="G202" s="112"/>
      <c r="H202" s="112"/>
      <c r="I202" s="112"/>
      <c r="J202" s="113"/>
      <c r="K202" s="2"/>
    </row>
    <row r="203" spans="2:11" s="7" customFormat="1">
      <c r="B203" s="276" t="s">
        <v>54</v>
      </c>
      <c r="C203" s="277"/>
      <c r="D203" s="277"/>
      <c r="E203" s="22"/>
      <c r="F203" s="112"/>
      <c r="G203" s="116" t="s">
        <v>55</v>
      </c>
      <c r="H203" s="190"/>
      <c r="I203" s="191"/>
      <c r="J203" s="192"/>
      <c r="K203" s="2"/>
    </row>
    <row r="204" spans="2:11" s="7" customFormat="1">
      <c r="B204" s="276" t="s">
        <v>56</v>
      </c>
      <c r="C204" s="277"/>
      <c r="D204" s="277"/>
      <c r="E204" s="22"/>
      <c r="F204" s="112"/>
      <c r="G204" s="116" t="s">
        <v>55</v>
      </c>
      <c r="H204" s="190"/>
      <c r="I204" s="191"/>
      <c r="J204" s="192"/>
      <c r="K204" s="2"/>
    </row>
    <row r="205" spans="2:11" s="7" customFormat="1">
      <c r="B205" s="276" t="s">
        <v>57</v>
      </c>
      <c r="C205" s="277"/>
      <c r="D205" s="277"/>
      <c r="E205" s="22"/>
      <c r="F205" s="112"/>
      <c r="G205" s="116" t="s">
        <v>55</v>
      </c>
      <c r="H205" s="190"/>
      <c r="I205" s="191"/>
      <c r="J205" s="192"/>
      <c r="K205" s="2"/>
    </row>
    <row r="206" spans="2:11" s="7" customFormat="1">
      <c r="B206" s="276" t="s">
        <v>58</v>
      </c>
      <c r="C206" s="277"/>
      <c r="D206" s="277"/>
      <c r="E206" s="22"/>
      <c r="F206" s="112"/>
      <c r="G206" s="116" t="s">
        <v>55</v>
      </c>
      <c r="H206" s="190"/>
      <c r="I206" s="191"/>
      <c r="J206" s="192"/>
      <c r="K206" s="2"/>
    </row>
    <row r="207" spans="2:11" s="7" customFormat="1">
      <c r="B207" s="276" t="s">
        <v>59</v>
      </c>
      <c r="C207" s="277"/>
      <c r="D207" s="277"/>
      <c r="E207" s="22"/>
      <c r="F207" s="112"/>
      <c r="G207" s="116" t="s">
        <v>55</v>
      </c>
      <c r="H207" s="190"/>
      <c r="I207" s="191"/>
      <c r="J207" s="192"/>
      <c r="K207" s="2"/>
    </row>
    <row r="208" spans="2:11" s="7" customFormat="1" ht="15.5" thickBot="1">
      <c r="B208" s="283" t="s">
        <v>60</v>
      </c>
      <c r="C208" s="284"/>
      <c r="D208" s="284"/>
      <c r="E208" s="24">
        <f>SUM(E203:E207)</f>
        <v>0</v>
      </c>
      <c r="F208" s="117"/>
      <c r="G208" s="117"/>
      <c r="H208" s="117"/>
      <c r="I208" s="117"/>
      <c r="J208" s="118"/>
      <c r="K208" s="2"/>
    </row>
    <row r="209" spans="2:11" s="7" customFormat="1">
      <c r="B209" s="61"/>
      <c r="C209" s="61"/>
      <c r="D209" s="61"/>
      <c r="E209" s="61"/>
      <c r="F209" s="61"/>
      <c r="G209" s="61"/>
      <c r="H209" s="61"/>
      <c r="I209" s="61"/>
      <c r="J209" s="61"/>
      <c r="K209" s="2"/>
    </row>
    <row r="210" spans="2:11" s="7" customFormat="1" ht="15.5" thickBot="1">
      <c r="B210" s="61"/>
      <c r="C210" s="61"/>
      <c r="D210" s="61"/>
      <c r="E210" s="61"/>
      <c r="F210" s="61"/>
      <c r="G210" s="61"/>
      <c r="H210" s="61"/>
      <c r="I210" s="61"/>
      <c r="J210" s="61"/>
      <c r="K210" s="2"/>
    </row>
    <row r="211" spans="2:11" s="7" customFormat="1">
      <c r="B211" s="285" t="s">
        <v>47</v>
      </c>
      <c r="C211" s="286"/>
      <c r="D211" s="287"/>
      <c r="E211" s="224"/>
      <c r="F211" s="225"/>
      <c r="G211" s="225"/>
      <c r="H211" s="225"/>
      <c r="I211" s="225"/>
      <c r="J211" s="226"/>
      <c r="K211" s="62" t="s">
        <v>72</v>
      </c>
    </row>
    <row r="212" spans="2:11" s="7" customFormat="1">
      <c r="B212" s="292" t="s">
        <v>49</v>
      </c>
      <c r="C212" s="293"/>
      <c r="D212" s="293"/>
      <c r="E212" s="11"/>
      <c r="F212" s="119"/>
      <c r="G212" s="120"/>
      <c r="H212" s="120"/>
      <c r="I212" s="120"/>
      <c r="J212" s="121"/>
      <c r="K212" s="2"/>
    </row>
    <row r="213" spans="2:11" s="7" customFormat="1">
      <c r="B213" s="292" t="s">
        <v>50</v>
      </c>
      <c r="C213" s="293"/>
      <c r="D213" s="293"/>
      <c r="E213" s="175"/>
      <c r="F213" s="176"/>
      <c r="G213" s="176"/>
      <c r="H213" s="176"/>
      <c r="I213" s="176"/>
      <c r="J213" s="193"/>
      <c r="K213" s="2"/>
    </row>
    <row r="214" spans="2:11" s="7" customFormat="1">
      <c r="B214" s="292" t="s">
        <v>51</v>
      </c>
      <c r="C214" s="293"/>
      <c r="D214" s="293"/>
      <c r="E214" s="190"/>
      <c r="F214" s="191"/>
      <c r="G214" s="191"/>
      <c r="H214" s="191"/>
      <c r="I214" s="191"/>
      <c r="J214" s="192"/>
      <c r="K214" s="2"/>
    </row>
    <row r="215" spans="2:11" s="7" customFormat="1">
      <c r="B215" s="292" t="s">
        <v>52</v>
      </c>
      <c r="C215" s="293"/>
      <c r="D215" s="293"/>
      <c r="E215" s="175"/>
      <c r="F215" s="176"/>
      <c r="G215" s="176"/>
      <c r="H215" s="176"/>
      <c r="I215" s="176"/>
      <c r="J215" s="193"/>
    </row>
    <row r="216" spans="2:11" s="7" customFormat="1">
      <c r="B216" s="292" t="str">
        <f>B40</f>
        <v>Number of times per semester held:</v>
      </c>
      <c r="C216" s="293"/>
      <c r="D216" s="293"/>
      <c r="E216" s="16"/>
      <c r="F216" s="120"/>
      <c r="G216" s="120"/>
      <c r="H216" s="120"/>
      <c r="I216" s="120"/>
      <c r="J216" s="121"/>
      <c r="K216" s="2"/>
    </row>
    <row r="217" spans="2:11" s="7" customFormat="1">
      <c r="B217" s="292" t="s">
        <v>53</v>
      </c>
      <c r="C217" s="293"/>
      <c r="D217" s="293"/>
      <c r="E217" s="19"/>
      <c r="F217" s="120"/>
      <c r="G217" s="120"/>
      <c r="H217" s="120"/>
      <c r="I217" s="120"/>
      <c r="J217" s="121"/>
      <c r="K217" s="2"/>
    </row>
    <row r="218" spans="2:11" s="7" customFormat="1">
      <c r="B218" s="122"/>
      <c r="C218" s="123"/>
      <c r="D218" s="123"/>
      <c r="E218" s="120"/>
      <c r="F218" s="120"/>
      <c r="G218" s="120"/>
      <c r="H218" s="120"/>
      <c r="I218" s="120"/>
      <c r="J218" s="121"/>
      <c r="K218" s="2"/>
    </row>
    <row r="219" spans="2:11" s="7" customFormat="1">
      <c r="B219" s="292" t="s">
        <v>54</v>
      </c>
      <c r="C219" s="293"/>
      <c r="D219" s="293"/>
      <c r="E219" s="22"/>
      <c r="F219" s="120"/>
      <c r="G219" s="124" t="s">
        <v>55</v>
      </c>
      <c r="H219" s="190"/>
      <c r="I219" s="191"/>
      <c r="J219" s="192"/>
      <c r="K219" s="2"/>
    </row>
    <row r="220" spans="2:11" s="7" customFormat="1">
      <c r="B220" s="292" t="s">
        <v>56</v>
      </c>
      <c r="C220" s="293"/>
      <c r="D220" s="293"/>
      <c r="E220" s="22"/>
      <c r="F220" s="120"/>
      <c r="G220" s="124" t="s">
        <v>55</v>
      </c>
      <c r="H220" s="190"/>
      <c r="I220" s="191"/>
      <c r="J220" s="192"/>
      <c r="K220" s="2"/>
    </row>
    <row r="221" spans="2:11" s="7" customFormat="1">
      <c r="B221" s="292" t="s">
        <v>57</v>
      </c>
      <c r="C221" s="293"/>
      <c r="D221" s="293"/>
      <c r="E221" s="22"/>
      <c r="F221" s="120"/>
      <c r="G221" s="124" t="s">
        <v>55</v>
      </c>
      <c r="H221" s="190"/>
      <c r="I221" s="191"/>
      <c r="J221" s="192"/>
      <c r="K221" s="2"/>
    </row>
    <row r="222" spans="2:11" s="7" customFormat="1">
      <c r="B222" s="292" t="s">
        <v>58</v>
      </c>
      <c r="C222" s="293"/>
      <c r="D222" s="293"/>
      <c r="E222" s="22"/>
      <c r="F222" s="120"/>
      <c r="G222" s="124" t="s">
        <v>55</v>
      </c>
      <c r="H222" s="190"/>
      <c r="I222" s="191"/>
      <c r="J222" s="192"/>
      <c r="K222" s="2"/>
    </row>
    <row r="223" spans="2:11" s="7" customFormat="1">
      <c r="B223" s="292" t="s">
        <v>59</v>
      </c>
      <c r="C223" s="293"/>
      <c r="D223" s="293"/>
      <c r="E223" s="22"/>
      <c r="F223" s="120"/>
      <c r="G223" s="124" t="s">
        <v>55</v>
      </c>
      <c r="H223" s="190"/>
      <c r="I223" s="191"/>
      <c r="J223" s="192"/>
      <c r="K223" s="2"/>
    </row>
    <row r="224" spans="2:11" s="7" customFormat="1" ht="15.5" thickBot="1">
      <c r="B224" s="288" t="s">
        <v>60</v>
      </c>
      <c r="C224" s="289"/>
      <c r="D224" s="289"/>
      <c r="E224" s="24">
        <f>SUM(E219:E223)</f>
        <v>0</v>
      </c>
      <c r="F224" s="125"/>
      <c r="G224" s="125"/>
      <c r="H224" s="125"/>
      <c r="I224" s="125"/>
      <c r="J224" s="126"/>
      <c r="K224" s="2"/>
    </row>
    <row r="225" spans="2:10" s="7" customFormat="1">
      <c r="B225" s="61"/>
      <c r="C225" s="61"/>
      <c r="D225" s="61"/>
      <c r="E225" s="61"/>
      <c r="F225" s="61"/>
      <c r="G225" s="61"/>
      <c r="H225" s="61"/>
      <c r="I225" s="61"/>
      <c r="J225" s="61"/>
    </row>
    <row r="226" spans="2:10" s="7" customFormat="1" ht="15.5" thickBot="1">
      <c r="B226" s="61"/>
      <c r="C226" s="61"/>
      <c r="D226" s="61"/>
      <c r="E226" s="61"/>
      <c r="F226" s="61"/>
      <c r="G226" s="61"/>
      <c r="H226" s="61"/>
      <c r="I226" s="61"/>
      <c r="J226" s="61"/>
    </row>
    <row r="227" spans="2:10" s="7" customFormat="1" ht="15.5" thickBot="1">
      <c r="B227" s="2"/>
      <c r="C227" s="290" t="s">
        <v>73</v>
      </c>
      <c r="D227" s="291"/>
      <c r="E227" s="127">
        <f>SUM(E48+E64+E80+E96+E112+E128+E144+E160+E176+E192+E208+E224)</f>
        <v>0</v>
      </c>
      <c r="F227" s="2"/>
      <c r="G227" s="2"/>
      <c r="H227" s="2"/>
      <c r="I227" s="2"/>
      <c r="J227" s="2"/>
    </row>
  </sheetData>
  <mergeCells count="294">
    <mergeCell ref="B224:D224"/>
    <mergeCell ref="C227:D227"/>
    <mergeCell ref="B1:J7"/>
    <mergeCell ref="B221:D221"/>
    <mergeCell ref="H221:J221"/>
    <mergeCell ref="B222:D222"/>
    <mergeCell ref="H222:J222"/>
    <mergeCell ref="B223:D223"/>
    <mergeCell ref="H223:J223"/>
    <mergeCell ref="B216:D216"/>
    <mergeCell ref="B217:D217"/>
    <mergeCell ref="B219:D219"/>
    <mergeCell ref="H219:J219"/>
    <mergeCell ref="B220:D220"/>
    <mergeCell ref="H220:J220"/>
    <mergeCell ref="B212:D212"/>
    <mergeCell ref="B213:D213"/>
    <mergeCell ref="E213:J213"/>
    <mergeCell ref="B214:D214"/>
    <mergeCell ref="E214:J214"/>
    <mergeCell ref="B215:D215"/>
    <mergeCell ref="E215:J215"/>
    <mergeCell ref="B206:D206"/>
    <mergeCell ref="H206:J206"/>
    <mergeCell ref="B207:D207"/>
    <mergeCell ref="H207:J207"/>
    <mergeCell ref="B208:D208"/>
    <mergeCell ref="B211:D211"/>
    <mergeCell ref="E211:J211"/>
    <mergeCell ref="B203:D203"/>
    <mergeCell ref="H203:J203"/>
    <mergeCell ref="B204:D204"/>
    <mergeCell ref="H204:J204"/>
    <mergeCell ref="B205:D205"/>
    <mergeCell ref="H205:J205"/>
    <mergeCell ref="B198:D198"/>
    <mergeCell ref="E198:J198"/>
    <mergeCell ref="B199:D199"/>
    <mergeCell ref="E199:J199"/>
    <mergeCell ref="B200:D200"/>
    <mergeCell ref="B201:D201"/>
    <mergeCell ref="B192:D192"/>
    <mergeCell ref="B195:D195"/>
    <mergeCell ref="E195:J195"/>
    <mergeCell ref="B196:D196"/>
    <mergeCell ref="B197:D197"/>
    <mergeCell ref="E197:J197"/>
    <mergeCell ref="B189:D189"/>
    <mergeCell ref="H189:J189"/>
    <mergeCell ref="B190:D190"/>
    <mergeCell ref="H190:J190"/>
    <mergeCell ref="B191:D191"/>
    <mergeCell ref="H191:J191"/>
    <mergeCell ref="B184:D184"/>
    <mergeCell ref="B185:D185"/>
    <mergeCell ref="B187:D187"/>
    <mergeCell ref="H187:J187"/>
    <mergeCell ref="B188:D188"/>
    <mergeCell ref="H188:J188"/>
    <mergeCell ref="B180:D180"/>
    <mergeCell ref="B181:D181"/>
    <mergeCell ref="E181:J181"/>
    <mergeCell ref="B182:D182"/>
    <mergeCell ref="E182:J182"/>
    <mergeCell ref="B183:D183"/>
    <mergeCell ref="E183:J183"/>
    <mergeCell ref="B174:D174"/>
    <mergeCell ref="H174:J174"/>
    <mergeCell ref="B175:D175"/>
    <mergeCell ref="H175:J175"/>
    <mergeCell ref="B176:D176"/>
    <mergeCell ref="B179:D179"/>
    <mergeCell ref="E179:J179"/>
    <mergeCell ref="B171:D171"/>
    <mergeCell ref="H171:J171"/>
    <mergeCell ref="B172:D172"/>
    <mergeCell ref="H172:J172"/>
    <mergeCell ref="B173:D173"/>
    <mergeCell ref="H173:J173"/>
    <mergeCell ref="B166:D166"/>
    <mergeCell ref="E166:J166"/>
    <mergeCell ref="B167:D167"/>
    <mergeCell ref="E167:J167"/>
    <mergeCell ref="B168:D168"/>
    <mergeCell ref="B169:D169"/>
    <mergeCell ref="B160:D160"/>
    <mergeCell ref="B163:D163"/>
    <mergeCell ref="E163:J163"/>
    <mergeCell ref="B164:D164"/>
    <mergeCell ref="B165:D165"/>
    <mergeCell ref="E165:J165"/>
    <mergeCell ref="B157:D157"/>
    <mergeCell ref="H157:J157"/>
    <mergeCell ref="B158:D158"/>
    <mergeCell ref="H158:J158"/>
    <mergeCell ref="B159:D159"/>
    <mergeCell ref="H159:J159"/>
    <mergeCell ref="B152:D152"/>
    <mergeCell ref="B153:D153"/>
    <mergeCell ref="B155:D155"/>
    <mergeCell ref="H155:J155"/>
    <mergeCell ref="B156:D156"/>
    <mergeCell ref="H156:J156"/>
    <mergeCell ref="B148:D148"/>
    <mergeCell ref="B149:D149"/>
    <mergeCell ref="E149:J149"/>
    <mergeCell ref="B150:D150"/>
    <mergeCell ref="E150:J150"/>
    <mergeCell ref="B151:D151"/>
    <mergeCell ref="E151:J151"/>
    <mergeCell ref="B142:D142"/>
    <mergeCell ref="H142:J142"/>
    <mergeCell ref="B143:D143"/>
    <mergeCell ref="H143:J143"/>
    <mergeCell ref="B144:D144"/>
    <mergeCell ref="B147:D147"/>
    <mergeCell ref="E147:J147"/>
    <mergeCell ref="B139:D139"/>
    <mergeCell ref="H139:J139"/>
    <mergeCell ref="B140:D140"/>
    <mergeCell ref="H140:J140"/>
    <mergeCell ref="B141:D141"/>
    <mergeCell ref="H141:J141"/>
    <mergeCell ref="B134:D134"/>
    <mergeCell ref="E134:J134"/>
    <mergeCell ref="B135:D135"/>
    <mergeCell ref="E135:J135"/>
    <mergeCell ref="B136:D136"/>
    <mergeCell ref="B137:D137"/>
    <mergeCell ref="B128:D128"/>
    <mergeCell ref="B131:D131"/>
    <mergeCell ref="E131:J131"/>
    <mergeCell ref="B132:D132"/>
    <mergeCell ref="B133:D133"/>
    <mergeCell ref="E133:J133"/>
    <mergeCell ref="B125:D125"/>
    <mergeCell ref="H125:J125"/>
    <mergeCell ref="B126:D126"/>
    <mergeCell ref="H126:J126"/>
    <mergeCell ref="B127:D127"/>
    <mergeCell ref="H127:J127"/>
    <mergeCell ref="B120:D120"/>
    <mergeCell ref="B121:D121"/>
    <mergeCell ref="B123:D123"/>
    <mergeCell ref="H123:J123"/>
    <mergeCell ref="B124:D124"/>
    <mergeCell ref="H124:J124"/>
    <mergeCell ref="B116:D116"/>
    <mergeCell ref="B117:D117"/>
    <mergeCell ref="E117:J117"/>
    <mergeCell ref="B118:D118"/>
    <mergeCell ref="E118:J118"/>
    <mergeCell ref="B119:D119"/>
    <mergeCell ref="E119:J119"/>
    <mergeCell ref="B110:D110"/>
    <mergeCell ref="H110:J110"/>
    <mergeCell ref="B111:D111"/>
    <mergeCell ref="H111:J111"/>
    <mergeCell ref="B112:D112"/>
    <mergeCell ref="B115:D115"/>
    <mergeCell ref="E115:J115"/>
    <mergeCell ref="B107:D107"/>
    <mergeCell ref="H107:J107"/>
    <mergeCell ref="B108:D108"/>
    <mergeCell ref="H108:J108"/>
    <mergeCell ref="B109:D109"/>
    <mergeCell ref="H109:J109"/>
    <mergeCell ref="B102:D102"/>
    <mergeCell ref="E102:J102"/>
    <mergeCell ref="B103:D103"/>
    <mergeCell ref="E103:J103"/>
    <mergeCell ref="B104:D104"/>
    <mergeCell ref="B105:D105"/>
    <mergeCell ref="B96:D96"/>
    <mergeCell ref="B99:D99"/>
    <mergeCell ref="E99:J99"/>
    <mergeCell ref="B100:D100"/>
    <mergeCell ref="B101:D101"/>
    <mergeCell ref="E101:J101"/>
    <mergeCell ref="B93:D93"/>
    <mergeCell ref="H93:J93"/>
    <mergeCell ref="B94:D94"/>
    <mergeCell ref="H94:J94"/>
    <mergeCell ref="B95:D95"/>
    <mergeCell ref="H95:J95"/>
    <mergeCell ref="B88:D88"/>
    <mergeCell ref="B89:D89"/>
    <mergeCell ref="B91:D91"/>
    <mergeCell ref="H91:J91"/>
    <mergeCell ref="B92:D92"/>
    <mergeCell ref="H92:J92"/>
    <mergeCell ref="B84:D84"/>
    <mergeCell ref="B85:D85"/>
    <mergeCell ref="E85:J85"/>
    <mergeCell ref="B86:D86"/>
    <mergeCell ref="E86:J86"/>
    <mergeCell ref="B87:D87"/>
    <mergeCell ref="E87:J87"/>
    <mergeCell ref="B78:D78"/>
    <mergeCell ref="H78:J78"/>
    <mergeCell ref="B79:D79"/>
    <mergeCell ref="H79:J79"/>
    <mergeCell ref="B80:D80"/>
    <mergeCell ref="B83:D83"/>
    <mergeCell ref="E83:J83"/>
    <mergeCell ref="B75:D75"/>
    <mergeCell ref="H75:J75"/>
    <mergeCell ref="B76:D76"/>
    <mergeCell ref="H76:J76"/>
    <mergeCell ref="B77:D77"/>
    <mergeCell ref="H77:J77"/>
    <mergeCell ref="B70:D70"/>
    <mergeCell ref="E70:J70"/>
    <mergeCell ref="B71:D71"/>
    <mergeCell ref="E71:J71"/>
    <mergeCell ref="B72:D72"/>
    <mergeCell ref="B73:D73"/>
    <mergeCell ref="B64:D64"/>
    <mergeCell ref="B67:D67"/>
    <mergeCell ref="E67:J67"/>
    <mergeCell ref="L67:S67"/>
    <mergeCell ref="B68:D68"/>
    <mergeCell ref="B69:D69"/>
    <mergeCell ref="E69:J69"/>
    <mergeCell ref="B61:D61"/>
    <mergeCell ref="H61:J61"/>
    <mergeCell ref="B62:D62"/>
    <mergeCell ref="H62:J62"/>
    <mergeCell ref="B63:D63"/>
    <mergeCell ref="H63:J63"/>
    <mergeCell ref="B56:D56"/>
    <mergeCell ref="B57:D57"/>
    <mergeCell ref="B59:D59"/>
    <mergeCell ref="H59:J59"/>
    <mergeCell ref="B60:D60"/>
    <mergeCell ref="H60:J60"/>
    <mergeCell ref="B52:D52"/>
    <mergeCell ref="B53:D53"/>
    <mergeCell ref="E53:J53"/>
    <mergeCell ref="B54:D54"/>
    <mergeCell ref="E54:J54"/>
    <mergeCell ref="B55:D55"/>
    <mergeCell ref="E55:J55"/>
    <mergeCell ref="B46:D46"/>
    <mergeCell ref="H46:J46"/>
    <mergeCell ref="B47:D47"/>
    <mergeCell ref="H47:J47"/>
    <mergeCell ref="B48:D48"/>
    <mergeCell ref="B51:D51"/>
    <mergeCell ref="E51:J51"/>
    <mergeCell ref="B43:D43"/>
    <mergeCell ref="H43:J43"/>
    <mergeCell ref="B44:D44"/>
    <mergeCell ref="H44:J44"/>
    <mergeCell ref="B45:D45"/>
    <mergeCell ref="H45:J45"/>
    <mergeCell ref="B38:D38"/>
    <mergeCell ref="E38:J38"/>
    <mergeCell ref="B39:D39"/>
    <mergeCell ref="E39:J39"/>
    <mergeCell ref="B40:D40"/>
    <mergeCell ref="B41:D41"/>
    <mergeCell ref="B24:D24"/>
    <mergeCell ref="E24:J32"/>
    <mergeCell ref="B35:D35"/>
    <mergeCell ref="E35:J35"/>
    <mergeCell ref="B36:D36"/>
    <mergeCell ref="B37:D37"/>
    <mergeCell ref="E37:J37"/>
    <mergeCell ref="B19:D19"/>
    <mergeCell ref="E19:J19"/>
    <mergeCell ref="B20:D20"/>
    <mergeCell ref="B21:D21"/>
    <mergeCell ref="B22:D22"/>
    <mergeCell ref="K22:S22"/>
    <mergeCell ref="B16:D16"/>
    <mergeCell ref="E16:J16"/>
    <mergeCell ref="B17:D17"/>
    <mergeCell ref="E17:J17"/>
    <mergeCell ref="B18:D18"/>
    <mergeCell ref="E18:J18"/>
    <mergeCell ref="B13:D13"/>
    <mergeCell ref="E13:J13"/>
    <mergeCell ref="B14:D14"/>
    <mergeCell ref="K14:R14"/>
    <mergeCell ref="B15:D15"/>
    <mergeCell ref="E15:J15"/>
    <mergeCell ref="K15:R15"/>
    <mergeCell ref="K1:S1"/>
    <mergeCell ref="K2:S2"/>
    <mergeCell ref="K3:S3"/>
    <mergeCell ref="B9:J9"/>
    <mergeCell ref="B10:J10"/>
    <mergeCell ref="B12:J12"/>
  </mergeCells>
  <dataValidations count="3">
    <dataValidation type="whole" allowBlank="1" showInputMessage="1" showErrorMessage="1" sqref="E185 E169 E153 E137 E121 E105 E89 E73 E57 E41 E201 E217" xr:uid="{00000000-0002-0000-0100-000000000000}">
      <formula1>1</formula1>
      <formula2>1000</formula2>
    </dataValidation>
    <dataValidation type="whole" errorStyle="warning" allowBlank="1" showInputMessage="1" showErrorMessage="1" error="Please enter a number between 1 and 10." sqref="E58 E72 E88 E104 E184 E136 E152 E120 E168 E56 E40 E200 E216" xr:uid="{00000000-0002-0000-0100-000001000000}">
      <formula1>1</formula1>
      <formula2>10</formula2>
    </dataValidation>
    <dataValidation type="list" errorStyle="warning" allowBlank="1" showInputMessage="1" showErrorMessage="1" error="Please select Yes/No from the drop-down list by clicking the cell." sqref="E36 E52 E68 E84 E100 E116 E132 E148 E164 E14 E180 E196 E212" xr:uid="{00000000-0002-0000-0100-000002000000}">
      <formula1>"Yes,No"</formula1>
    </dataValidation>
  </dataValidation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topLeftCell="A9" workbookViewId="0">
      <selection activeCell="B20" sqref="B20:I21"/>
    </sheetView>
  </sheetViews>
  <sheetFormatPr defaultColWidth="10.83203125" defaultRowHeight="15.5"/>
  <cols>
    <col min="1" max="2" width="9" style="4" customWidth="1"/>
    <col min="3" max="8" width="10.83203125" style="4"/>
    <col min="9" max="9" width="10.83203125" style="4" customWidth="1"/>
    <col min="10" max="11" width="9" style="4" customWidth="1"/>
    <col min="12" max="16384" width="10.83203125" style="4"/>
  </cols>
  <sheetData>
    <row r="1" spans="1:16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6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6" ht="31">
      <c r="A3" s="128"/>
      <c r="B3" s="300" t="s">
        <v>100</v>
      </c>
      <c r="C3" s="300"/>
      <c r="D3" s="300"/>
      <c r="E3" s="300"/>
      <c r="F3" s="300"/>
      <c r="G3" s="300"/>
      <c r="H3" s="300"/>
      <c r="I3" s="300"/>
      <c r="J3" s="300"/>
      <c r="K3" s="128"/>
      <c r="L3" s="129"/>
    </row>
    <row r="4" spans="1:16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6" ht="19">
      <c r="A5" s="128"/>
      <c r="B5" s="301" t="s">
        <v>74</v>
      </c>
      <c r="C5" s="301"/>
      <c r="D5" s="301"/>
      <c r="E5" s="301"/>
      <c r="F5" s="301"/>
      <c r="G5" s="301"/>
      <c r="H5" s="301"/>
      <c r="I5" s="301"/>
      <c r="J5" s="301"/>
      <c r="K5" s="128"/>
      <c r="L5" s="129"/>
    </row>
    <row r="6" spans="1:16" ht="17.5">
      <c r="A6" s="128"/>
      <c r="B6" s="130"/>
      <c r="C6" s="130"/>
      <c r="D6" s="130"/>
      <c r="E6" s="130"/>
      <c r="F6" s="130"/>
      <c r="G6" s="130"/>
      <c r="H6" s="130"/>
      <c r="I6" s="130"/>
      <c r="J6" s="130"/>
      <c r="K6" s="128"/>
      <c r="L6" s="129"/>
    </row>
    <row r="7" spans="1:16" ht="17.5">
      <c r="A7" s="128"/>
      <c r="B7" s="302" t="s">
        <v>75</v>
      </c>
      <c r="C7" s="302"/>
      <c r="D7" s="302"/>
      <c r="E7" s="302"/>
      <c r="F7" s="302"/>
      <c r="G7" s="302"/>
      <c r="H7" s="302"/>
      <c r="I7" s="302"/>
      <c r="J7" s="302"/>
      <c r="K7" s="128"/>
      <c r="L7" s="129"/>
    </row>
    <row r="8" spans="1:16" ht="17.5">
      <c r="A8" s="128"/>
      <c r="B8" s="302" t="s">
        <v>76</v>
      </c>
      <c r="C8" s="302"/>
      <c r="D8" s="302"/>
      <c r="E8" s="302"/>
      <c r="F8" s="302"/>
      <c r="G8" s="302"/>
      <c r="H8" s="302"/>
      <c r="I8" s="302"/>
      <c r="J8" s="302"/>
      <c r="K8" s="128"/>
      <c r="L8" s="129"/>
    </row>
    <row r="9" spans="1:16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6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6" ht="19">
      <c r="A11" s="128"/>
      <c r="B11" s="303" t="s">
        <v>77</v>
      </c>
      <c r="C11" s="303"/>
      <c r="D11" s="303"/>
      <c r="E11" s="303"/>
      <c r="F11" s="303"/>
      <c r="G11" s="303"/>
      <c r="H11" s="303"/>
      <c r="I11" s="303"/>
      <c r="J11" s="303"/>
      <c r="K11" s="128"/>
      <c r="L11" s="129"/>
    </row>
    <row r="12" spans="1:16">
      <c r="A12" s="128"/>
      <c r="B12" s="304" t="s">
        <v>78</v>
      </c>
      <c r="C12" s="305"/>
      <c r="D12" s="305"/>
      <c r="E12" s="305"/>
      <c r="F12" s="305"/>
      <c r="G12" s="305"/>
      <c r="H12" s="305"/>
      <c r="I12" s="306"/>
      <c r="J12" s="298"/>
      <c r="K12" s="298"/>
      <c r="L12" s="131"/>
      <c r="M12" s="132"/>
      <c r="N12" s="132"/>
      <c r="O12" s="132"/>
      <c r="P12" s="132"/>
    </row>
    <row r="13" spans="1:16">
      <c r="A13" s="128"/>
      <c r="B13" s="308" t="s">
        <v>79</v>
      </c>
      <c r="C13" s="309"/>
      <c r="D13" s="309"/>
      <c r="E13" s="309"/>
      <c r="F13" s="309"/>
      <c r="G13" s="309"/>
      <c r="H13" s="309"/>
      <c r="I13" s="310"/>
      <c r="J13" s="307"/>
      <c r="K13" s="307"/>
      <c r="L13" s="131"/>
      <c r="M13" s="132"/>
      <c r="N13" s="132"/>
      <c r="O13" s="132"/>
      <c r="P13" s="132"/>
    </row>
    <row r="14" spans="1:16">
      <c r="A14" s="128"/>
      <c r="B14" s="294" t="s">
        <v>80</v>
      </c>
      <c r="C14" s="295"/>
      <c r="D14" s="295"/>
      <c r="E14" s="295"/>
      <c r="F14" s="295"/>
      <c r="G14" s="295"/>
      <c r="H14" s="295"/>
      <c r="I14" s="295"/>
      <c r="J14" s="298"/>
      <c r="K14" s="298"/>
      <c r="L14" s="129"/>
    </row>
    <row r="15" spans="1:16">
      <c r="A15" s="128"/>
      <c r="B15" s="296"/>
      <c r="C15" s="297"/>
      <c r="D15" s="297"/>
      <c r="E15" s="297"/>
      <c r="F15" s="297"/>
      <c r="G15" s="297"/>
      <c r="H15" s="297"/>
      <c r="I15" s="297"/>
      <c r="J15" s="299"/>
      <c r="K15" s="299"/>
      <c r="L15" s="129"/>
    </row>
    <row r="16" spans="1:16">
      <c r="A16" s="128"/>
      <c r="B16" s="294" t="s">
        <v>81</v>
      </c>
      <c r="C16" s="295"/>
      <c r="D16" s="295"/>
      <c r="E16" s="295"/>
      <c r="F16" s="295"/>
      <c r="G16" s="295"/>
      <c r="H16" s="295"/>
      <c r="I16" s="295"/>
      <c r="J16" s="298"/>
      <c r="K16" s="298"/>
      <c r="L16" s="129"/>
    </row>
    <row r="17" spans="1:12">
      <c r="A17" s="128"/>
      <c r="B17" s="296"/>
      <c r="C17" s="297"/>
      <c r="D17" s="297"/>
      <c r="E17" s="297"/>
      <c r="F17" s="297"/>
      <c r="G17" s="297"/>
      <c r="H17" s="297"/>
      <c r="I17" s="297"/>
      <c r="J17" s="299"/>
      <c r="K17" s="299"/>
      <c r="L17" s="129"/>
    </row>
    <row r="18" spans="1:12">
      <c r="A18" s="128"/>
      <c r="B18" s="294" t="s">
        <v>82</v>
      </c>
      <c r="C18" s="295"/>
      <c r="D18" s="295"/>
      <c r="E18" s="295"/>
      <c r="F18" s="295"/>
      <c r="G18" s="295"/>
      <c r="H18" s="295"/>
      <c r="I18" s="295"/>
      <c r="J18" s="298"/>
      <c r="K18" s="298"/>
      <c r="L18" s="129"/>
    </row>
    <row r="19" spans="1:12">
      <c r="A19" s="128"/>
      <c r="B19" s="296"/>
      <c r="C19" s="297"/>
      <c r="D19" s="297"/>
      <c r="E19" s="297"/>
      <c r="F19" s="297"/>
      <c r="G19" s="297"/>
      <c r="H19" s="297"/>
      <c r="I19" s="297"/>
      <c r="J19" s="299"/>
      <c r="K19" s="299"/>
      <c r="L19" s="129"/>
    </row>
    <row r="20" spans="1:12">
      <c r="A20" s="128"/>
      <c r="B20" s="294" t="s">
        <v>83</v>
      </c>
      <c r="C20" s="295"/>
      <c r="D20" s="295"/>
      <c r="E20" s="295"/>
      <c r="F20" s="295"/>
      <c r="G20" s="295"/>
      <c r="H20" s="295"/>
      <c r="I20" s="311"/>
      <c r="J20" s="298"/>
      <c r="K20" s="298"/>
      <c r="L20" s="129"/>
    </row>
    <row r="21" spans="1:12">
      <c r="A21" s="128"/>
      <c r="B21" s="296"/>
      <c r="C21" s="297"/>
      <c r="D21" s="297"/>
      <c r="E21" s="297"/>
      <c r="F21" s="297"/>
      <c r="G21" s="297"/>
      <c r="H21" s="297"/>
      <c r="I21" s="312"/>
      <c r="J21" s="299"/>
      <c r="K21" s="299"/>
      <c r="L21" s="129"/>
    </row>
    <row r="22" spans="1:12">
      <c r="A22" s="128"/>
      <c r="B22" s="133" t="s">
        <v>84</v>
      </c>
      <c r="C22" s="134"/>
      <c r="D22" s="134"/>
      <c r="E22" s="134"/>
      <c r="F22" s="134"/>
      <c r="G22" s="134"/>
      <c r="H22" s="134"/>
      <c r="I22" s="135"/>
      <c r="J22" s="136"/>
      <c r="K22" s="136"/>
      <c r="L22" s="129"/>
    </row>
    <row r="23" spans="1:12">
      <c r="A23" s="128"/>
      <c r="B23" s="133" t="s">
        <v>90</v>
      </c>
      <c r="C23" s="134"/>
      <c r="D23" s="134"/>
      <c r="E23" s="134"/>
      <c r="F23" s="134"/>
      <c r="G23" s="134"/>
      <c r="H23" s="134"/>
      <c r="I23" s="135"/>
      <c r="J23" s="136"/>
      <c r="K23" s="136"/>
      <c r="L23" s="129"/>
    </row>
    <row r="24" spans="1:12">
      <c r="A24" s="128"/>
      <c r="B24" s="137" t="s">
        <v>101</v>
      </c>
      <c r="C24" s="138"/>
      <c r="D24" s="138"/>
      <c r="E24" s="138"/>
      <c r="F24" s="138"/>
      <c r="G24" s="138"/>
      <c r="H24" s="138"/>
      <c r="I24" s="139"/>
      <c r="J24" s="298"/>
      <c r="K24" s="298"/>
      <c r="L24" s="129"/>
    </row>
    <row r="25" spans="1:12">
      <c r="A25" s="128"/>
      <c r="B25" s="140" t="s">
        <v>89</v>
      </c>
      <c r="C25" s="141"/>
      <c r="D25" s="141"/>
      <c r="E25" s="141"/>
      <c r="F25" s="141"/>
      <c r="G25" s="141"/>
      <c r="H25" s="141"/>
      <c r="I25" s="142"/>
      <c r="J25" s="299"/>
      <c r="K25" s="299"/>
      <c r="L25" s="129"/>
    </row>
    <row r="26" spans="1:12">
      <c r="A26" s="128"/>
      <c r="B26" s="294" t="s">
        <v>86</v>
      </c>
      <c r="C26" s="295"/>
      <c r="D26" s="295"/>
      <c r="E26" s="295"/>
      <c r="F26" s="295"/>
      <c r="G26" s="295"/>
      <c r="H26" s="295"/>
      <c r="I26" s="311"/>
      <c r="J26" s="298"/>
      <c r="K26" s="298"/>
      <c r="L26" s="129"/>
    </row>
    <row r="27" spans="1:12">
      <c r="A27" s="128"/>
      <c r="B27" s="314" t="s">
        <v>93</v>
      </c>
      <c r="C27" s="315"/>
      <c r="D27" s="315"/>
      <c r="E27" s="315"/>
      <c r="F27" s="315"/>
      <c r="G27" s="315"/>
      <c r="H27" s="315"/>
      <c r="I27" s="316"/>
      <c r="J27" s="299"/>
      <c r="K27" s="299"/>
      <c r="L27" s="129"/>
    </row>
    <row r="28" spans="1:1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9"/>
    </row>
    <row r="29" spans="1:12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19">
      <c r="A30" s="129"/>
      <c r="B30" s="313" t="s">
        <v>85</v>
      </c>
      <c r="C30" s="313"/>
      <c r="D30" s="313"/>
      <c r="E30" s="313"/>
      <c r="F30" s="313"/>
      <c r="G30" s="313"/>
      <c r="H30" s="313"/>
      <c r="I30" s="313"/>
      <c r="J30" s="313"/>
      <c r="K30" s="129"/>
      <c r="L30" s="129"/>
    </row>
    <row r="31" spans="1:12" ht="19">
      <c r="A31" s="129"/>
      <c r="B31" s="313" t="s">
        <v>102</v>
      </c>
      <c r="C31" s="313"/>
      <c r="D31" s="313"/>
      <c r="E31" s="313"/>
      <c r="F31" s="313"/>
      <c r="G31" s="313"/>
      <c r="H31" s="313"/>
      <c r="I31" s="313"/>
      <c r="J31" s="313"/>
      <c r="K31" s="129"/>
      <c r="L31" s="129"/>
    </row>
    <row r="32" spans="1:1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</row>
  </sheetData>
  <mergeCells count="29">
    <mergeCell ref="B30:J30"/>
    <mergeCell ref="B31:J31"/>
    <mergeCell ref="J24:J25"/>
    <mergeCell ref="K24:K25"/>
    <mergeCell ref="B26:I26"/>
    <mergeCell ref="J26:J27"/>
    <mergeCell ref="K26:K27"/>
    <mergeCell ref="B27:I27"/>
    <mergeCell ref="B18:I19"/>
    <mergeCell ref="J18:J19"/>
    <mergeCell ref="K18:K19"/>
    <mergeCell ref="B20:I21"/>
    <mergeCell ref="J20:J21"/>
    <mergeCell ref="K20:K21"/>
    <mergeCell ref="B16:I17"/>
    <mergeCell ref="J16:J17"/>
    <mergeCell ref="K16:K17"/>
    <mergeCell ref="B3:J3"/>
    <mergeCell ref="B5:J5"/>
    <mergeCell ref="B7:J7"/>
    <mergeCell ref="B8:J8"/>
    <mergeCell ref="B11:J11"/>
    <mergeCell ref="B12:I12"/>
    <mergeCell ref="J12:J13"/>
    <mergeCell ref="K12:K13"/>
    <mergeCell ref="B13:I13"/>
    <mergeCell ref="B14:I15"/>
    <mergeCell ref="J14:J15"/>
    <mergeCell ref="K14:K15"/>
  </mergeCells>
  <hyperlinks>
    <hyperlink ref="B27" r:id="rId1" xr:uid="{00000000-0004-0000-0200-000000000000}"/>
  </hyperlinks>
  <pageMargins left="0.75" right="0.75" top="1" bottom="1" header="0.5" footer="0.5"/>
  <pageSetup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76200</xdr:rowOff>
                  </from>
                  <to>
                    <xdr:col>9</xdr:col>
                    <xdr:colOff>647700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10</xdr:col>
                    <xdr:colOff>101600</xdr:colOff>
                    <xdr:row>11</xdr:row>
                    <xdr:rowOff>76200</xdr:rowOff>
                  </from>
                  <to>
                    <xdr:col>10</xdr:col>
                    <xdr:colOff>673100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10</xdr:col>
                    <xdr:colOff>101600</xdr:colOff>
                    <xdr:row>13</xdr:row>
                    <xdr:rowOff>88900</xdr:rowOff>
                  </from>
                  <to>
                    <xdr:col>10</xdr:col>
                    <xdr:colOff>673100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10</xdr:col>
                    <xdr:colOff>101600</xdr:colOff>
                    <xdr:row>19</xdr:row>
                    <xdr:rowOff>88900</xdr:rowOff>
                  </from>
                  <to>
                    <xdr:col>10</xdr:col>
                    <xdr:colOff>673100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88900</xdr:rowOff>
                  </from>
                  <to>
                    <xdr:col>9</xdr:col>
                    <xdr:colOff>647700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88900</xdr:rowOff>
                  </from>
                  <to>
                    <xdr:col>9</xdr:col>
                    <xdr:colOff>647700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88900</xdr:rowOff>
                  </from>
                  <to>
                    <xdr:col>9</xdr:col>
                    <xdr:colOff>647700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10</xdr:col>
                    <xdr:colOff>101600</xdr:colOff>
                    <xdr:row>23</xdr:row>
                    <xdr:rowOff>88900</xdr:rowOff>
                  </from>
                  <to>
                    <xdr:col>10</xdr:col>
                    <xdr:colOff>673100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88900</xdr:rowOff>
                  </from>
                  <to>
                    <xdr:col>9</xdr:col>
                    <xdr:colOff>647700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10</xdr:col>
                    <xdr:colOff>101600</xdr:colOff>
                    <xdr:row>15</xdr:row>
                    <xdr:rowOff>88900</xdr:rowOff>
                  </from>
                  <to>
                    <xdr:col>10</xdr:col>
                    <xdr:colOff>673100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10</xdr:col>
                    <xdr:colOff>101600</xdr:colOff>
                    <xdr:row>17</xdr:row>
                    <xdr:rowOff>76200</xdr:rowOff>
                  </from>
                  <to>
                    <xdr:col>10</xdr:col>
                    <xdr:colOff>673100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76200</xdr:rowOff>
                  </from>
                  <to>
                    <xdr:col>9</xdr:col>
                    <xdr:colOff>647700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88900</xdr:rowOff>
                  </from>
                  <to>
                    <xdr:col>9</xdr:col>
                    <xdr:colOff>647700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10</xdr:col>
                    <xdr:colOff>101600</xdr:colOff>
                    <xdr:row>25</xdr:row>
                    <xdr:rowOff>88900</xdr:rowOff>
                  </from>
                  <to>
                    <xdr:col>10</xdr:col>
                    <xdr:colOff>673100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88900</xdr:rowOff>
                  </from>
                  <to>
                    <xdr:col>9</xdr:col>
                    <xdr:colOff>647700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10</xdr:col>
                    <xdr:colOff>101600</xdr:colOff>
                    <xdr:row>21</xdr:row>
                    <xdr:rowOff>88900</xdr:rowOff>
                  </from>
                  <to>
                    <xdr:col>10</xdr:col>
                    <xdr:colOff>673100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</vt:lpstr>
      <vt:lpstr>2017-18 Budget Proposal Form</vt:lpstr>
      <vt:lpstr>Checklist</vt:lpstr>
    </vt:vector>
  </TitlesOfParts>
  <Company>CUNY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Baruch College</dc:creator>
  <cp:lastModifiedBy>Radhika Kalani</cp:lastModifiedBy>
  <dcterms:created xsi:type="dcterms:W3CDTF">2016-09-08T21:44:04Z</dcterms:created>
  <dcterms:modified xsi:type="dcterms:W3CDTF">2018-02-26T06:27:53Z</dcterms:modified>
</cp:coreProperties>
</file>